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gkjs.sharepoint.com/sites/BAGKJS/JMDRC/Inhalt/Formulare/2026-Formblätter/"/>
    </mc:Choice>
  </mc:AlternateContent>
  <xr:revisionPtr revIDLastSave="302" documentId="13_ncr:1_{AFA217F5-80E3-48C5-BF9E-8228B1D04D29}" xr6:coauthVersionLast="47" xr6:coauthVersionMax="47" xr10:uidLastSave="{A89291C5-20C0-437A-A2C1-2182A683E36C}"/>
  <bookViews>
    <workbookView xWindow="-28920" yWindow="-120" windowWidth="29040" windowHeight="17520" xr2:uid="{00000000-000D-0000-FFFF-FFFF00000000}"/>
  </bookViews>
  <sheets>
    <sheet name="AN-KJP-Inh " sheetId="5" r:id="rId1"/>
    <sheet name="AN KuF" sheetId="1" r:id="rId2"/>
    <sheet name="AN Erläuterung" sheetId="4" r:id="rId3"/>
    <sheet name="VN-KJP-Inh " sheetId="14" r:id="rId4"/>
    <sheet name="VN KUF" sheetId="7" r:id="rId5"/>
    <sheet name="VN Erläuterung " sheetId="8" r:id="rId6"/>
    <sheet name="V-BLi" sheetId="9" r:id="rId7"/>
    <sheet name="TNL" sheetId="6" r:id="rId8"/>
  </sheets>
  <definedNames>
    <definedName name="_xlnm.Print_Area" localSheetId="1">'AN KuF'!$A$1:$AC$45</definedName>
    <definedName name="_xlnm.Print_Area" localSheetId="0">'AN-KJP-Inh '!$A$1:$H$44</definedName>
    <definedName name="_xlnm.Print_Area" localSheetId="7">TNL!$A$1:$BC$46</definedName>
    <definedName name="_xlnm.Print_Area" localSheetId="6">'V-BLi'!$A$1:$AG$58</definedName>
    <definedName name="_xlnm.Print_Area" localSheetId="4">'VN KUF'!$A$1:$AC$45</definedName>
    <definedName name="_xlnm.Print_Area" localSheetId="3">'VN-KJP-Inh '!$A$1:$H$44</definedName>
    <definedName name="_xlnm.Print_Titles" localSheetId="0">'AN-KJP-Inh '!$28:$29</definedName>
    <definedName name="_xlnm.Print_Titles" localSheetId="3">'VN-KJP-Inh '!$28:$28</definedName>
    <definedName name="FöStd" localSheetId="7">#REF!</definedName>
    <definedName name="FöStd" localSheetId="6">#REF!</definedName>
    <definedName name="FöStd">#REF!</definedName>
    <definedName name="Jahr" localSheetId="7">#REF!</definedName>
    <definedName name="Jahr" localSheetId="6">#REF!</definedName>
    <definedName name="Jahr">#REF!</definedName>
    <definedName name="JMD" localSheetId="7">#REF!</definedName>
    <definedName name="JMD" localSheetId="6">#REF!</definedName>
    <definedName name="JMD">#REF!</definedName>
    <definedName name="Mandant" localSheetId="7">#REF!</definedName>
    <definedName name="Mandant" localSheetId="6">#REF!</definedName>
    <definedName name="Mandant">#REF!</definedName>
    <definedName name="Seminartitel" localSheetId="7">#REF!</definedName>
    <definedName name="Seminartitel" localSheetId="6">#REF!</definedName>
    <definedName name="Seminartitel">#REF!</definedName>
    <definedName name="Träger" localSheetId="7">#REF!</definedName>
    <definedName name="Träger" localSheetId="6">#REF!</definedName>
    <definedName name="Träg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4" l="1"/>
  <c r="A5" i="6"/>
  <c r="A5" i="1"/>
  <c r="E22" i="14"/>
  <c r="N10" i="7"/>
  <c r="N10" i="1"/>
  <c r="A10" i="1"/>
  <c r="C12" i="14"/>
  <c r="C19" i="14"/>
  <c r="C22" i="14"/>
  <c r="C15" i="14"/>
  <c r="D12" i="14"/>
  <c r="E9" i="14"/>
  <c r="C9" i="14"/>
  <c r="AA13" i="7"/>
  <c r="AA11" i="7"/>
  <c r="AQ13" i="6"/>
  <c r="AQ11" i="6"/>
  <c r="G9" i="9" l="1"/>
  <c r="AH11" i="6"/>
  <c r="V11" i="6"/>
  <c r="T11" i="6"/>
  <c r="G14" i="9"/>
  <c r="G12" i="9"/>
  <c r="A10" i="7"/>
  <c r="AA13" i="1"/>
  <c r="AA11" i="1"/>
  <c r="G2" i="1"/>
  <c r="G2" i="7" l="1"/>
  <c r="A5" i="7"/>
  <c r="Q36" i="9"/>
  <c r="AD34" i="9"/>
  <c r="AD57" i="9" s="1"/>
  <c r="P52" i="8"/>
  <c r="P50" i="8"/>
  <c r="P48" i="8"/>
  <c r="P41" i="8"/>
  <c r="P39" i="8"/>
  <c r="P37" i="8"/>
  <c r="P35" i="8"/>
  <c r="P31" i="8"/>
  <c r="P29" i="8"/>
  <c r="P23" i="8"/>
  <c r="P19" i="8"/>
  <c r="P16" i="8"/>
  <c r="P13" i="8"/>
  <c r="P11" i="8"/>
  <c r="Y38" i="7"/>
  <c r="Y27" i="7"/>
  <c r="Y22" i="7"/>
  <c r="Y16" i="7"/>
  <c r="Y34" i="7" l="1"/>
  <c r="Y37" i="7" s="1"/>
  <c r="P55" i="8"/>
  <c r="P41" i="4" l="1"/>
  <c r="P39" i="4"/>
  <c r="P37" i="4"/>
  <c r="P52" i="4"/>
  <c r="P11" i="4" l="1"/>
  <c r="P50" i="4" l="1"/>
  <c r="P48" i="4"/>
  <c r="P35" i="4"/>
  <c r="P31" i="4"/>
  <c r="P29" i="4"/>
  <c r="P23" i="4"/>
  <c r="P19" i="4"/>
  <c r="P16" i="4"/>
  <c r="P13" i="4"/>
  <c r="P55" i="4" l="1"/>
  <c r="Y16" i="1"/>
  <c r="Y22" i="1"/>
  <c r="Y27" i="1"/>
  <c r="Y34" i="1" l="1"/>
  <c r="Y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paNolte</author>
    <author>User</author>
  </authors>
  <commentList>
    <comment ref="G16" authorId="0" shapeId="0" xr:uid="{8E58C21A-3B0E-4DE7-A71A-9F41E85035B3}">
      <text>
        <r>
          <rPr>
            <b/>
            <sz val="9"/>
            <color indexed="81"/>
            <rFont val="Tahoma"/>
            <family val="2"/>
          </rPr>
          <t>paNolte:</t>
        </r>
        <r>
          <rPr>
            <sz val="9"/>
            <color indexed="81"/>
            <rFont val="Tahoma"/>
            <family val="2"/>
          </rPr>
          <t xml:space="preserve">
Zahlungs/Buchungsdatum darf nicht vor dem Belegdatum liegen
</t>
        </r>
      </text>
    </comment>
    <comment ref="A18" authorId="0" shapeId="0" xr:uid="{CB5C5818-DC56-4044-820F-DCAD30753346}">
      <text>
        <r>
          <rPr>
            <b/>
            <sz val="9"/>
            <color indexed="81"/>
            <rFont val="Segoe UI"/>
            <family val="2"/>
          </rPr>
          <t>Bsp:  0123456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 xml:space="preserve">
die </t>
        </r>
        <r>
          <rPr>
            <b/>
            <sz val="10"/>
            <color indexed="81"/>
            <rFont val="Segoe UI"/>
            <family val="2"/>
          </rPr>
          <t>BelegNr</t>
        </r>
        <r>
          <rPr>
            <sz val="10"/>
            <color indexed="81"/>
            <rFont val="Segoe UI"/>
            <family val="2"/>
          </rPr>
          <t xml:space="preserve"> wird durch ihre Finanzabteilung vergeben. 
Sollte diese auf der Rechnungskopie fehlen, bitte lfd. Nr. vergeben ( 1-2-3-)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8" authorId="0" shapeId="0" xr:uid="{E07DB352-E0C9-4059-8270-3A894798C00B}">
      <text>
        <r>
          <rPr>
            <sz val="10"/>
            <color indexed="81"/>
            <rFont val="Segoe UI"/>
            <family val="2"/>
          </rPr>
          <t xml:space="preserve">
siehe Rechnung des 
Zahlungsempfängers</t>
        </r>
      </text>
    </comment>
    <comment ref="F18" authorId="0" shapeId="0" xr:uid="{07FDC59A-7B44-4836-B59D-9949D9311F18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>Das Datum, an dem die(se) Rechnung von ihrer Finanzabteilung bezahlt bzw. gebucht wurde
Datum darf</t>
        </r>
        <r>
          <rPr>
            <b/>
            <sz val="10"/>
            <color indexed="81"/>
            <rFont val="Segoe UI"/>
            <family val="2"/>
          </rPr>
          <t xml:space="preserve"> nicht</t>
        </r>
        <r>
          <rPr>
            <sz val="10"/>
            <color indexed="81"/>
            <rFont val="Segoe UI"/>
            <family val="2"/>
          </rPr>
          <t xml:space="preserve">  v o r  dem Belegdatum sein</t>
        </r>
      </text>
    </comment>
    <comment ref="I18" authorId="1" shapeId="0" xr:uid="{64E7F12B-385C-4611-B98B-4FFEF05658CA}">
      <text>
        <r>
          <rPr>
            <b/>
            <sz val="9"/>
            <color indexed="81"/>
            <rFont val="Segoe UI"/>
            <family val="2"/>
          </rPr>
          <t>Hinweis</t>
        </r>
        <r>
          <rPr>
            <sz val="9"/>
            <color indexed="81"/>
            <rFont val="Segoe UI"/>
            <family val="2"/>
          </rPr>
          <t xml:space="preserve">
Name 
Stadt / Ort</t>
        </r>
      </text>
    </comment>
    <comment ref="AA18" authorId="1" shapeId="0" xr:uid="{BFD69D5F-0218-4DD9-8654-F1124A9EA6D5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19" authorId="1" shapeId="0" xr:uid="{BE69F24D-8489-4DFE-A572-D12601D36B62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0" authorId="1" shapeId="0" xr:uid="{ADA2E853-7C77-4092-90A7-60C3CDC4C2A2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1" authorId="1" shapeId="0" xr:uid="{44D34410-7ED8-4240-B5AA-DC4416ED2E4D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2" authorId="1" shapeId="0" xr:uid="{9E451324-487D-4B68-9AB6-F24944417AF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3" authorId="1" shapeId="0" xr:uid="{16AE2BC1-1F04-4156-A7AE-36935B05A826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4" authorId="1" shapeId="0" xr:uid="{85D0D14D-6E6C-4219-8F9D-674523D6F1C5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5" authorId="1" shapeId="0" xr:uid="{84D6D712-96D0-442C-B132-76E77B0FE5C2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6" authorId="1" shapeId="0" xr:uid="{65815F47-C633-4C31-A405-EBE1434AC6D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7" authorId="1" shapeId="0" xr:uid="{709D2231-074B-4FA2-AA78-95B4FE2465E4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8" authorId="1" shapeId="0" xr:uid="{91D12FF1-B79E-4EB9-AEF3-B7AC262B6C9B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29" authorId="1" shapeId="0" xr:uid="{BBACEFDB-F426-4686-AD27-98EC22F3B966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30" authorId="1" shapeId="0" xr:uid="{D2E251B9-293C-48A5-ACF3-986802ABC622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31" authorId="1" shapeId="0" xr:uid="{290119AE-50C2-482A-AB49-223E6327CD4C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32" authorId="1" shapeId="0" xr:uid="{FA486578-85B5-4198-970E-F19E9993166C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33" authorId="1" shapeId="0" xr:uid="{D9E0535A-7222-4C16-8F34-AA7320D8A3F8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2" authorId="1" shapeId="0" xr:uid="{0E554A61-CBC7-4BEF-8880-C10B4AB9AF7A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3" authorId="1" shapeId="0" xr:uid="{0181DFCB-F6E2-47AB-B198-22EB0B841D9C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4" authorId="1" shapeId="0" xr:uid="{AE03A945-92DE-4A3E-9C0C-3EAB41A5B35E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5" authorId="1" shapeId="0" xr:uid="{90EA52C1-4D2C-466D-982A-48DE727B87A5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6" authorId="1" shapeId="0" xr:uid="{2E09469A-407D-4B38-A592-E66BD6540443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7" authorId="1" shapeId="0" xr:uid="{D3D12FFC-B56D-4AA9-BD0D-D52FB63BCFC1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8" authorId="1" shapeId="0" xr:uid="{EDBD2B95-F526-4A49-8EB3-A9F6A05E9CA4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49" authorId="1" shapeId="0" xr:uid="{61D96C2E-D233-4B27-A167-4E9976A83611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0" authorId="1" shapeId="0" xr:uid="{0E1D5965-D27C-42C2-B401-AC3A32376536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1" authorId="1" shapeId="0" xr:uid="{D19CC124-6E89-48D3-AB8D-ECCB2C2AC1BB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2" authorId="1" shapeId="0" xr:uid="{B2C44551-1ADA-4D77-8121-757BD2352C53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3" authorId="1" shapeId="0" xr:uid="{38031B3D-D19C-4298-BF4C-79E9940ADFDA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4" authorId="1" shapeId="0" xr:uid="{F12DB9EA-0877-4DCB-8899-3A00B721B343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5" authorId="1" shapeId="0" xr:uid="{3589CA30-EE2F-499D-B38D-A5FB508567FD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  <comment ref="AA56" authorId="1" shapeId="0" xr:uid="{5B40E739-8C7B-4542-B7A1-2E8FF35849F4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Dropdown-Funktion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Georg Andoor</author>
  </authors>
  <commentList>
    <comment ref="T11" authorId="0" shapeId="0" xr:uid="{1AF0C7F7-33B5-4AE9-991B-EA6F2152E119}">
      <text>
        <r>
          <rPr>
            <sz val="10"/>
            <color indexed="81"/>
            <rFont val="Segoe UI"/>
            <family val="2"/>
          </rPr>
          <t>(Titel entsprechend den Antragsformularen)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<sst xmlns="http://schemas.openxmlformats.org/spreadsheetml/2006/main" count="407" uniqueCount="204">
  <si>
    <t>KJP-Antrag auf Förderung eines Gruppenangebots 
im JMD-Programm "Respekt Coaches"</t>
  </si>
  <si>
    <t>Bitte beachten: "Verfahrensabläufe zur Mittelverwendung bei Gruppenangeboten" sowie "Rahmenkonzept Nr. 9"
Der Antrag muss vier Wochjen vor Maßnahmebeginn vorliegen. Bitte das Gruppenangebot zeitnah nach der Durchführung in i-mluls eingeben.</t>
  </si>
  <si>
    <t>1. Allgemeines</t>
  </si>
  <si>
    <t>Trägerbezeichnung und Anschrift:</t>
  </si>
  <si>
    <t>Jahr:</t>
  </si>
  <si>
    <t>Respekt Coaches</t>
  </si>
  <si>
    <t>Standort</t>
  </si>
  <si>
    <t>Name der:des Respekt Coaches und Projektstandort:</t>
  </si>
  <si>
    <t>Nr.</t>
  </si>
  <si>
    <t>Titel des Gruppenangebotes</t>
  </si>
  <si>
    <t>Gruppenangebot:</t>
  </si>
  <si>
    <t>Kooperationsschule:</t>
  </si>
  <si>
    <t>Klassenstufen / AG</t>
  </si>
  <si>
    <t>Anzahl der TN (ca. gesamt)</t>
  </si>
  <si>
    <t xml:space="preserve">Zielgruppe: </t>
  </si>
  <si>
    <t>Link:</t>
  </si>
  <si>
    <t xml:space="preserve">Maßnahmenzeitraum:   </t>
  </si>
  <si>
    <t>Beginn:</t>
  </si>
  <si>
    <t>Ende:</t>
  </si>
  <si>
    <t>2. Inhalte des Gruppenangebots</t>
  </si>
  <si>
    <t xml:space="preserve">*Hinweis: Wenn Platz in Textfeld nicht ausreicht, bitte kleine Schriftgröße wählen </t>
  </si>
  <si>
    <t>Ort</t>
  </si>
  <si>
    <t>Datum</t>
  </si>
  <si>
    <t>JMD-Programm Respekt Coaches</t>
  </si>
  <si>
    <t>Formblatt</t>
  </si>
  <si>
    <t>X</t>
  </si>
  <si>
    <r>
      <t>Respekt Coaches KuF (</t>
    </r>
    <r>
      <rPr>
        <b/>
        <u/>
        <sz val="10"/>
        <rFont val="Arial"/>
        <family val="2"/>
      </rPr>
      <t>Antrag</t>
    </r>
    <r>
      <rPr>
        <b/>
        <sz val="10"/>
        <rFont val="Arial"/>
        <family val="2"/>
      </rPr>
      <t>)</t>
    </r>
  </si>
  <si>
    <t>Maßnahme Nr.:</t>
  </si>
  <si>
    <r>
      <t>Respekt Coaches KuF (</t>
    </r>
    <r>
      <rPr>
        <b/>
        <u/>
        <sz val="10"/>
        <rFont val="Arial"/>
        <family val="2"/>
      </rPr>
      <t>Verw.-Nachweis</t>
    </r>
    <r>
      <rPr>
        <b/>
        <sz val="10"/>
        <rFont val="Arial"/>
        <family val="2"/>
      </rPr>
      <t>)</t>
    </r>
  </si>
  <si>
    <t>Antragsteller/Zuwendungsempfänger (Kurzbezeichnung)</t>
  </si>
  <si>
    <t>Kosten- und Finanzierungsplan</t>
  </si>
  <si>
    <t xml:space="preserve"> Respekt Coaches 
- Maßnahme 2026 -</t>
  </si>
  <si>
    <t>Titel</t>
  </si>
  <si>
    <t>Kurzbezeichnung des Inhalts</t>
  </si>
  <si>
    <t>I</t>
  </si>
  <si>
    <r>
      <t>Kosten (in Euro),</t>
    </r>
    <r>
      <rPr>
        <b/>
        <sz val="10"/>
        <color theme="4" tint="-0.249977111117893"/>
        <rFont val="Arial"/>
        <family val="2"/>
      </rPr>
      <t xml:space="preserve"> </t>
    </r>
    <r>
      <rPr>
        <b/>
        <u/>
        <sz val="10"/>
        <color theme="4" tint="-0.249977111117893"/>
        <rFont val="Arial"/>
        <family val="2"/>
      </rPr>
      <t>in einer Anlage hierzu kurze Erläuterung jeweils pro Kostenposition</t>
    </r>
    <r>
      <rPr>
        <b/>
        <sz val="10"/>
        <color theme="4" tint="-0.249977111117893"/>
        <rFont val="Arial"/>
        <family val="2"/>
      </rPr>
      <t xml:space="preserve"> </t>
    </r>
  </si>
  <si>
    <t>I.1</t>
  </si>
  <si>
    <t>Honorarkosten (auch Dolmetscherkosten)</t>
  </si>
  <si>
    <t>(ggf. trägerinterne Formblätter / Honorarvertrag erforderlich)</t>
  </si>
  <si>
    <t>I.1.1</t>
  </si>
  <si>
    <t>Honorare für ReferentInnen/Dolmetschende</t>
  </si>
  <si>
    <t>I.1.2</t>
  </si>
  <si>
    <t>Reisekosten Honorarempfänger/in</t>
  </si>
  <si>
    <t>I.1.3</t>
  </si>
  <si>
    <t>Sonstige Kosten Honorarempfänger/in</t>
  </si>
  <si>
    <t>I.2</t>
  </si>
  <si>
    <t>Sachkosten</t>
  </si>
  <si>
    <t>I.2.1</t>
  </si>
  <si>
    <t>Fahrtkosten (evtl. Erstattungen für TN)</t>
  </si>
  <si>
    <t>I.2.2</t>
  </si>
  <si>
    <t>Mieten für Räume, Plätze und Geräte (nur für diese Maßnahme)</t>
  </si>
  <si>
    <t>I.2.3</t>
  </si>
  <si>
    <t>Arbeitsmaterialien für diese Maßnahme</t>
  </si>
  <si>
    <t>I.3</t>
  </si>
  <si>
    <t>Weitere Kosten für diese Maßnahme</t>
  </si>
  <si>
    <t>Gesamtkosten</t>
  </si>
  <si>
    <t>II</t>
  </si>
  <si>
    <t>Finanzierung (in Euro)</t>
  </si>
  <si>
    <t>II.1</t>
  </si>
  <si>
    <t>beantragte/   abgerechnete Zuwendung KJP</t>
  </si>
  <si>
    <t>II.2</t>
  </si>
  <si>
    <t>Einnahmen (falls vorhanden)</t>
  </si>
  <si>
    <t>Gesamteinnahmen</t>
  </si>
  <si>
    <t>Ort, Datum</t>
  </si>
  <si>
    <r>
      <rPr>
        <sz val="9"/>
        <rFont val="Arial"/>
        <family val="2"/>
      </rPr>
      <t>Namensangabe(n) u. Funktion(en) in Druckbuchstaben sowie einfache (elektronische) Signatur(en) (z.B. eingescannte Unterschrift</t>
    </r>
    <r>
      <rPr>
        <sz val="10"/>
        <rFont val="Arial"/>
        <family val="2"/>
      </rPr>
      <t xml:space="preserve">) </t>
    </r>
  </si>
  <si>
    <t>Erläuterung der Kosten</t>
  </si>
  <si>
    <t>Gelb hinterlegte Felder sind auszufüllen</t>
  </si>
  <si>
    <t>Fett gedruckte Felder wird von Excel berechnet</t>
  </si>
  <si>
    <t>Einzelpreis</t>
  </si>
  <si>
    <t>Anzahl</t>
  </si>
  <si>
    <t>Preis Gesamt</t>
  </si>
  <si>
    <t>I.1.</t>
  </si>
  <si>
    <t>Honorarkosten</t>
  </si>
  <si>
    <t>Ref. Anzahl</t>
  </si>
  <si>
    <t>(60 min.)</t>
  </si>
  <si>
    <t>Honorare für Referent:innen</t>
  </si>
  <si>
    <t>*</t>
  </si>
  <si>
    <t>=</t>
  </si>
  <si>
    <t>Vor-/ Nachbereitung</t>
  </si>
  <si>
    <t>(km)</t>
  </si>
  <si>
    <t xml:space="preserve">Reisekosten </t>
  </si>
  <si>
    <t>PKW</t>
  </si>
  <si>
    <t>ÖPNV, DB 2.Klasse</t>
  </si>
  <si>
    <t>Sonstige Kosten Honorarempfänger:in</t>
  </si>
  <si>
    <t>(max. 75,60 €)</t>
  </si>
  <si>
    <t>Übernachtung, incl. Frühstück</t>
  </si>
  <si>
    <t>I.2.</t>
  </si>
  <si>
    <t>Fahrtkosten für TN, ÖPNV</t>
  </si>
  <si>
    <t>I.2.2.</t>
  </si>
  <si>
    <t>Miete (Technik, Räume)</t>
  </si>
  <si>
    <t>I.2.3.</t>
  </si>
  <si>
    <t>Arbeitsmaterialien:</t>
  </si>
  <si>
    <t>I.3.</t>
  </si>
  <si>
    <t>Gesamt</t>
  </si>
  <si>
    <t>KJP-Verwendungsnachweis auf Förderung eines Gruppenangebots 
im JMD-Programm "Respekt Coaches"</t>
  </si>
  <si>
    <t>Bitte beachten: "Verfahrensabläufe zur Mittelverwendung bei Gruppenangeboten" sowie "Rahmenkonzept Nr. 9"
Der Verwendungsnachweis muss sechs Wochen nach Maßnahmeende vorliegen. Bitte das Gruppenangebot zeitnah nach der Durchführung in i-mluls eingeben.</t>
  </si>
  <si>
    <t>Anzahl der TN* (gesamt)</t>
  </si>
  <si>
    <t>V-BLi (Belegliste)</t>
  </si>
  <si>
    <t>Seite:</t>
  </si>
  <si>
    <t>Belegliste als Anlage zum</t>
  </si>
  <si>
    <t xml:space="preserve"> Zwischen- bzw. Verwendungsnachweis vom:</t>
  </si>
  <si>
    <t>Zuwendungsempfänger</t>
  </si>
  <si>
    <t>(Kurzbezeichnung)</t>
  </si>
  <si>
    <t>Art / Name der durchgeführten</t>
  </si>
  <si>
    <t>Maßnahme(n):</t>
  </si>
  <si>
    <t>GA-Nummer</t>
  </si>
  <si>
    <t>Beleg-</t>
  </si>
  <si>
    <t>Zahlungs-/</t>
  </si>
  <si>
    <t>Zahlungsempfänger</t>
  </si>
  <si>
    <t>Zahlungsgrund/</t>
  </si>
  <si>
    <t>Position</t>
  </si>
  <si>
    <t>Betrag*</t>
  </si>
  <si>
    <t>datum</t>
  </si>
  <si>
    <t>Buchungs-</t>
  </si>
  <si>
    <t>Verwendungszweck</t>
  </si>
  <si>
    <t>im Kosten - Finanz.</t>
  </si>
  <si>
    <t>in Euro</t>
  </si>
  <si>
    <t>datum*</t>
  </si>
  <si>
    <t>Plan</t>
  </si>
  <si>
    <r>
      <t>Ges.Summe (</t>
    </r>
    <r>
      <rPr>
        <b/>
        <i/>
        <sz val="10"/>
        <rFont val="Arial"/>
        <family val="2"/>
      </rPr>
      <t>ggf.Zwischens.</t>
    </r>
    <r>
      <rPr>
        <b/>
        <sz val="11"/>
        <rFont val="Arial"/>
        <family val="2"/>
      </rPr>
      <t xml:space="preserve">) </t>
    </r>
  </si>
  <si>
    <t>* Die Vorlage eigener Beleglisten wird zugelassen, soweit diese mindestens die Angaben dieses Formblatts beinhalten.</t>
  </si>
  <si>
    <t>Zahlungsempfänger/in</t>
  </si>
  <si>
    <t>Zahlungsgrund /</t>
  </si>
  <si>
    <t>im Kosten-Finanz.</t>
  </si>
  <si>
    <t>Endsumme</t>
  </si>
  <si>
    <t>L (Liste der Teilnehmenden)</t>
  </si>
  <si>
    <t>Antragsteller/Zuwendungsempfänger (Name und Anschrift)</t>
  </si>
  <si>
    <t>Bundesministerium</t>
  </si>
  <si>
    <t>Liste der Teilnehmenden</t>
  </si>
  <si>
    <t>gelb hinterlegte Felder:</t>
  </si>
  <si>
    <t>für eine aus Bundesmitteln</t>
  </si>
  <si>
    <t>sind auszufüllen</t>
  </si>
  <si>
    <t>geförderte Veranstaltung</t>
  </si>
  <si>
    <t>Veranstaltung</t>
  </si>
  <si>
    <t>Nummer und Titel</t>
  </si>
  <si>
    <t>Schule</t>
  </si>
  <si>
    <t>von - bis</t>
  </si>
  <si>
    <t>Tage insgesamt</t>
  </si>
  <si>
    <t>Kurs</t>
  </si>
  <si>
    <t>Arbeits-</t>
  </si>
  <si>
    <t>Internat.</t>
  </si>
  <si>
    <t>Klein-</t>
  </si>
  <si>
    <t>Großver-</t>
  </si>
  <si>
    <t>Sonstige</t>
  </si>
  <si>
    <t>Vorhaben</t>
  </si>
  <si>
    <t>tagung</t>
  </si>
  <si>
    <t>Begegnung</t>
  </si>
  <si>
    <t>aktivität</t>
  </si>
  <si>
    <t>anstaltung</t>
  </si>
  <si>
    <t>Aktivität</t>
  </si>
  <si>
    <t>x</t>
  </si>
  <si>
    <t>lfd.</t>
  </si>
  <si>
    <t xml:space="preserve">Name, Vorname, Anschrift*, </t>
  </si>
  <si>
    <t>männl.,</t>
  </si>
  <si>
    <t>bei Internat. JA:</t>
  </si>
  <si>
    <t>Alter</t>
  </si>
  <si>
    <t>Ich bin:***</t>
  </si>
  <si>
    <t>Unterschrift</t>
  </si>
  <si>
    <t>ggf. weitere Angaben z. B.: E-Mail-Adresse**</t>
  </si>
  <si>
    <t>weibl.,</t>
  </si>
  <si>
    <t xml:space="preserve">Nationalität; </t>
  </si>
  <si>
    <t>unter</t>
  </si>
  <si>
    <r>
      <t xml:space="preserve"> - ehrenamtlich in der JH (</t>
    </r>
    <r>
      <rPr>
        <b/>
        <sz val="8"/>
        <rFont val="Arial"/>
        <family val="2"/>
      </rPr>
      <t>E</t>
    </r>
    <r>
      <rPr>
        <sz val="8"/>
        <rFont val="Arial"/>
        <family val="2"/>
      </rPr>
      <t>)  als … - bei 6b kurz erläutern</t>
    </r>
  </si>
  <si>
    <t>(Bestätigung der Teilnahme und</t>
  </si>
  <si>
    <t>divers</t>
  </si>
  <si>
    <t>sonst:</t>
  </si>
  <si>
    <t>27 J.?</t>
  </si>
  <si>
    <r>
      <t xml:space="preserve"> - hauptamtlich in der JH (</t>
    </r>
    <r>
      <rPr>
        <b/>
        <sz val="8"/>
        <rFont val="Arial"/>
        <family val="2"/>
      </rPr>
      <t>H</t>
    </r>
    <r>
      <rPr>
        <sz val="8"/>
        <rFont val="Arial"/>
        <family val="2"/>
      </rPr>
      <t>)  als … tätig - bei 6b kurz erläutern</t>
    </r>
  </si>
  <si>
    <t>der eingetragenen Angaben)</t>
  </si>
  <si>
    <t>(wenn nicht zutreffend, bitte 0 eintragen)</t>
  </si>
  <si>
    <t>m/w/d**</t>
  </si>
  <si>
    <t>Bundesland</t>
  </si>
  <si>
    <t>ja/nein</t>
  </si>
  <si>
    <r>
      <t xml:space="preserve"> - sonstige/r TN (</t>
    </r>
    <r>
      <rPr>
        <b/>
        <sz val="8"/>
        <rFont val="Arial"/>
        <family val="2"/>
      </rPr>
      <t>S</t>
    </r>
    <r>
      <rPr>
        <sz val="8"/>
        <rFont val="Arial"/>
        <family val="2"/>
      </rPr>
      <t>) - bei 6b kurz erläutern</t>
    </r>
  </si>
  <si>
    <t>6a-Abk.</t>
  </si>
  <si>
    <t>6b-Funktion i. d. JH, bei sonst. TN = Grund der TN</t>
  </si>
  <si>
    <t>Anzahl TN männlich:</t>
  </si>
  <si>
    <t>Anzahl TN weiblich:</t>
  </si>
  <si>
    <t>Anzahl TN divers:</t>
  </si>
  <si>
    <t>* werden nur zu Abrechnungszwecken benötigt, keine Weitergabe an unberechtigte Dritte bzw. Veröffentlichung</t>
  </si>
  <si>
    <t>** weitere Angaben sind freiwillig</t>
  </si>
  <si>
    <t>*** bei Fachkräften und Personen ab 27 Jahren zusätzlich die Funktion in der Jugendhilfe angeben</t>
  </si>
  <si>
    <t>Die Teilnahme der genannten Pers. und die Dauer ihrer Anwesenheit wird bestätigt:</t>
  </si>
  <si>
    <t xml:space="preserve">für Bildung,  Familie, Senioren, </t>
  </si>
  <si>
    <t>Frauen und Jugend</t>
  </si>
  <si>
    <t>Datum / Tag</t>
  </si>
  <si>
    <t>Kinder- und Jugendplan des Bundes (KJP) 20</t>
  </si>
  <si>
    <t>Kinder- und Jugendplan des Bundes (KJP)</t>
  </si>
  <si>
    <t>Name, Vorname, in Druckbuchstaben und Unterschrift Schulleitung</t>
  </si>
  <si>
    <t>Wichtiger Hinweis: Nach dem Ausfüllen der gelb hinterlegten Felder  - bis auf das Unterschriftsfeld - 
diesen Reiter TNL als PDF ausdrucken und der Schulleitung zur Unterschrift vorlegen!</t>
  </si>
  <si>
    <r>
      <t xml:space="preserve">Jugendsozialarbeit und Integration (Handlungsfeld II)
</t>
    </r>
    <r>
      <rPr>
        <b/>
        <sz val="8"/>
        <rFont val="Arial"/>
        <family val="2"/>
      </rPr>
      <t>"Respekt Coaches"</t>
    </r>
  </si>
  <si>
    <t>Kurzbeschreibung für Übertrag auf KuF</t>
  </si>
  <si>
    <r>
      <t xml:space="preserve">Externe Kooperationspartner/ Bildungsträger: </t>
    </r>
    <r>
      <rPr>
        <sz val="12"/>
        <color theme="3" tint="0.39997558519241921"/>
        <rFont val="Arial"/>
        <family val="2"/>
      </rPr>
      <t>(inkl. Weblink)</t>
    </r>
  </si>
  <si>
    <r>
      <t xml:space="preserve">  1. Beschreibung der Ziele des Gruppenangebotes </t>
    </r>
    <r>
      <rPr>
        <b/>
        <sz val="10"/>
        <color theme="3" tint="0.39997558519241921"/>
        <rFont val="Arial"/>
        <family val="2"/>
      </rPr>
      <t>(Was soll konkret erreicht werden? Welche Kenntnisse und/oder Fähigkeiten sollen sich die Jugendlichen aneignen? Wie sollen sie ihr Handeln verändern? Wie soll sich die Situation in der Gruppe/Schule verändern? Bitte Ziele auf die Zielgruppe und das unmittelbare Umfeld beziehen. Die Ziele müssen dem Rahmenkonzept 9 entsprechen.)</t>
    </r>
  </si>
  <si>
    <r>
      <t xml:space="preserve">2. Programm des Gruppenangebotes </t>
    </r>
    <r>
      <rPr>
        <b/>
        <sz val="10"/>
        <color theme="3" tint="0.39997558519241921"/>
        <rFont val="Arial"/>
        <family val="2"/>
      </rPr>
      <t>(kurze inhaltliche Zusammenfassung des Angebotes: Wer, was, wann, wo, wie etc.? 
Bitte ein Hauptziel benennen)</t>
    </r>
  </si>
  <si>
    <r>
      <rPr>
        <b/>
        <sz val="13"/>
        <color rgb="FF000000"/>
        <rFont val="Arial"/>
        <family val="2"/>
      </rPr>
      <t xml:space="preserve">3. Inhaltliche Beschreibung  </t>
    </r>
    <r>
      <rPr>
        <b/>
        <sz val="10"/>
        <color rgb="FF538DD5"/>
        <rFont val="Arial"/>
        <family val="2"/>
      </rPr>
      <t>(Warum wurde dieses Angebot für diese Gruppe konzipiert? Beschreibung des Ist-Zustands an der Schule/in der Gruppe; Vor- und Nachbereitung; Methode, z.B. Erlebnispädagogik, Theaterpädagogik, jugendkultureller Ansatz wie Musik, Social Media, Ausstellung o.ä.); Format, z.B. Workshop, Seminar, Exkursion, Aktionstag, AG, Ferienangebot o.ä.; bei mehrtägigen Angeboten soll ein inhaltlicher Ablauf vorgelegt werden)</t>
    </r>
  </si>
  <si>
    <r>
      <rPr>
        <b/>
        <sz val="13"/>
        <color rgb="FF000000"/>
        <rFont val="Arial"/>
        <family val="2"/>
      </rPr>
      <t xml:space="preserve">  4. Antragsbegründung  </t>
    </r>
    <r>
      <rPr>
        <b/>
        <sz val="10"/>
        <color rgb="FF538DD5"/>
        <rFont val="Arial"/>
        <family val="2"/>
      </rPr>
      <t xml:space="preserve">(Warum wurde dieses Angebot für diese Gruppe konzipiert? Beschreibung des Ist-Zustands an der Schule/in der </t>
    </r>
    <r>
      <rPr>
        <b/>
        <sz val="10"/>
        <color theme="3" tint="0.39997558519241921"/>
        <rFont val="Arial"/>
        <family val="2"/>
      </rPr>
      <t>Gruppe; evtl. Bezug auf vorangegangene relevante Gruppenangebote nehmen. Bezug zum Respekt Coaches-Rahmenkonzept 9, z.B. Sensibiliserung zu Diskriminierungsformen, Extremismusprävention, Demokratibildung, Förderung der Offenheit zu Respekt und Vielfalt)</t>
    </r>
  </si>
  <si>
    <r>
      <rPr>
        <b/>
        <sz val="13"/>
        <color rgb="FF000000"/>
        <rFont val="Arial"/>
        <family val="2"/>
      </rPr>
      <t xml:space="preserve"> 1. Beschreibung der Ziele des Gruppenangebotes  </t>
    </r>
    <r>
      <rPr>
        <b/>
        <sz val="10"/>
        <color rgb="FF538DD5"/>
        <rFont val="Arial"/>
        <family val="2"/>
      </rPr>
      <t>(Warum wurde dieses Angebot für diese Gruppe konzipiert? Beschreibung des Ist-Zustands an der Schule/in der Gruppe; evtl. Bezug auf vorangegangene relevante Gruppenangebote nehmen.</t>
    </r>
    <r>
      <rPr>
        <b/>
        <sz val="13"/>
        <color rgb="FF000000"/>
        <rFont val="Arial"/>
        <family val="2"/>
      </rPr>
      <t xml:space="preserve"> </t>
    </r>
    <r>
      <rPr>
        <b/>
        <sz val="10"/>
        <color rgb="FF538DD5"/>
        <rFont val="Arial"/>
        <family val="2"/>
      </rPr>
      <t>(Was sollte konkret erreicht werden? Welche Kenntnisse und/oder Fähigkeiten konnten sich die Jugendlichen aneignen? Wie sollen sie ihr Handeln verändern? Wie soll sich die Situation in der Gruppe/Schule verändern? Bitte Ziele auf die Zielgruppe und das unmittelbare Umfeld beziehen. Konnten die Ziele  dem Rahmenkonzept entsprechen?)</t>
    </r>
  </si>
  <si>
    <r>
      <t xml:space="preserve">  2. Zeitlicher Ablauf und Termine </t>
    </r>
    <r>
      <rPr>
        <b/>
        <sz val="10"/>
        <color theme="3" tint="0.39997558519241921"/>
        <rFont val="Arial"/>
        <family val="2"/>
      </rPr>
      <t>(Datum, grober Zeitplan, Anzahl Termine, Dauer in Stunden (60 Min) oder in Unterrichtseinheiten (45 Min))</t>
    </r>
  </si>
  <si>
    <r>
      <t>3.</t>
    </r>
    <r>
      <rPr>
        <b/>
        <sz val="13"/>
        <rFont val="Arial"/>
        <family val="2"/>
      </rPr>
      <t xml:space="preserve"> </t>
    </r>
    <r>
      <rPr>
        <b/>
        <sz val="13"/>
        <color theme="1"/>
        <rFont val="Arial"/>
        <family val="2"/>
      </rPr>
      <t xml:space="preserve">Inhaltliche Beschreibung </t>
    </r>
    <r>
      <rPr>
        <b/>
        <sz val="10"/>
        <color theme="3" tint="0.39997558519241921"/>
        <rFont val="Arial"/>
        <family val="2"/>
      </rPr>
      <t>(kurze inhaltliche Zusammenfassung des Angebotes: Wer, was, wann, wo, wie etc.? Bitte ein Hauptziel benennen)</t>
    </r>
  </si>
  <si>
    <r>
      <rPr>
        <b/>
        <sz val="13"/>
        <color rgb="FF000000"/>
        <rFont val="Arial"/>
        <family val="2"/>
      </rPr>
      <t xml:space="preserve">4. Kritische Reflexion und Anschlussperspektive </t>
    </r>
    <r>
      <rPr>
        <b/>
        <sz val="10"/>
        <color rgb="FF538DD5"/>
        <rFont val="Arial"/>
        <family val="2"/>
      </rPr>
      <t>(Welche Besonderheiten gab es bei der Zielgruppe, im Kontext des ext. Trägers, in der eigenen Planung und Koordination. Sind weitere Gruppenangebote für die Klasse/Gruppe in Planung und wenn ja welche?)</t>
    </r>
  </si>
  <si>
    <t xml:space="preserve">Namensangabe(n) u. Funktion(en) in Druckbuchstaben sowie 
einfache (elektronische) Signatur(en) (z.B. eingescannte Unterschrift) </t>
  </si>
  <si>
    <t xml:space="preserve">Name                                       Unterschrift </t>
  </si>
  <si>
    <t xml:space="preserve">Name                                         Unterschrift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</si>
</sst>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sz val="9"/>
      <name val="Arial"/>
      <family val="2"/>
    </font>
    <font>
      <b/>
      <sz val="10"/>
      <color theme="4" tint="-0.249977111117893"/>
      <name val="Arial"/>
      <family val="2"/>
    </font>
    <font>
      <b/>
      <u/>
      <sz val="10"/>
      <color theme="4" tint="-0.24997711111789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Verdana"/>
      <family val="2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2"/>
      <color theme="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i/>
      <sz val="10"/>
      <color rgb="FF0070C0"/>
      <name val="Arial"/>
      <family val="2"/>
    </font>
    <font>
      <sz val="10"/>
      <name val="Verdana"/>
      <family val="2"/>
    </font>
    <font>
      <sz val="12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sz val="10"/>
      <color indexed="81"/>
      <name val="Segoe UI"/>
      <family val="2"/>
    </font>
    <font>
      <sz val="9"/>
      <color indexed="81"/>
      <name val="Segoe UI"/>
      <family val="2"/>
    </font>
    <font>
      <b/>
      <sz val="9"/>
      <name val="Arial"/>
      <family val="2"/>
    </font>
    <font>
      <b/>
      <sz val="9"/>
      <color theme="1"/>
      <name val="Verdana"/>
      <family val="2"/>
    </font>
    <font>
      <sz val="11"/>
      <name val="Arial"/>
      <family val="2"/>
    </font>
    <font>
      <b/>
      <sz val="10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.5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1"/>
      <name val="Arial"/>
      <family val="2"/>
    </font>
    <font>
      <sz val="12"/>
      <color theme="3" tint="0.39997558519241921"/>
      <name val="Arial"/>
      <family val="2"/>
    </font>
    <font>
      <u/>
      <sz val="11"/>
      <color theme="10"/>
      <name val="Arial"/>
      <family val="2"/>
    </font>
    <font>
      <i/>
      <sz val="12"/>
      <color rgb="FF0070C0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3"/>
      <color rgb="FF000000"/>
      <name val="Arial"/>
      <family val="2"/>
    </font>
    <font>
      <b/>
      <sz val="10"/>
      <color rgb="FF538DD5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AFED0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5" fillId="0" borderId="0"/>
    <xf numFmtId="0" fontId="54" fillId="0" borderId="0" applyNumberFormat="0" applyFill="0" applyBorder="0" applyAlignment="0" applyProtection="0"/>
  </cellStyleXfs>
  <cellXfs count="798">
    <xf numFmtId="0" fontId="0" fillId="0" borderId="0" xfId="0"/>
    <xf numFmtId="0" fontId="1" fillId="0" borderId="1" xfId="1" applyBorder="1" applyAlignment="1">
      <alignment vertical="top"/>
    </xf>
    <xf numFmtId="0" fontId="3" fillId="0" borderId="2" xfId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5" fillId="0" borderId="8" xfId="1" applyFont="1" applyBorder="1"/>
    <xf numFmtId="0" fontId="2" fillId="2" borderId="8" xfId="1" applyFont="1" applyFill="1" applyBorder="1"/>
    <xf numFmtId="0" fontId="2" fillId="0" borderId="9" xfId="1" applyFont="1" applyBorder="1"/>
    <xf numFmtId="0" fontId="7" fillId="0" borderId="6" xfId="1" applyFont="1" applyBorder="1"/>
    <xf numFmtId="0" fontId="7" fillId="0" borderId="4" xfId="1" applyFont="1" applyBorder="1"/>
    <xf numFmtId="0" fontId="7" fillId="0" borderId="0" xfId="1" applyFont="1"/>
    <xf numFmtId="49" fontId="3" fillId="3" borderId="0" xfId="1" applyNumberFormat="1" applyFont="1" applyFill="1"/>
    <xf numFmtId="0" fontId="3" fillId="3" borderId="0" xfId="1" applyFont="1" applyFill="1"/>
    <xf numFmtId="0" fontId="1" fillId="3" borderId="0" xfId="1" applyFill="1"/>
    <xf numFmtId="0" fontId="10" fillId="0" borderId="0" xfId="1" applyFont="1"/>
    <xf numFmtId="0" fontId="3" fillId="2" borderId="0" xfId="1" applyFont="1" applyFill="1"/>
    <xf numFmtId="0" fontId="3" fillId="0" borderId="0" xfId="1" applyFont="1"/>
    <xf numFmtId="49" fontId="1" fillId="0" borderId="0" xfId="1" applyNumberFormat="1"/>
    <xf numFmtId="164" fontId="3" fillId="0" borderId="0" xfId="1" applyNumberFormat="1" applyFont="1" applyAlignment="1">
      <alignment horizontal="right"/>
    </xf>
    <xf numFmtId="0" fontId="1" fillId="0" borderId="4" xfId="1" applyBorder="1"/>
    <xf numFmtId="49" fontId="1" fillId="0" borderId="7" xfId="1" applyNumberFormat="1" applyBorder="1"/>
    <xf numFmtId="0" fontId="1" fillId="0" borderId="8" xfId="1" applyBorder="1"/>
    <xf numFmtId="0" fontId="3" fillId="0" borderId="8" xfId="1" applyFont="1" applyBorder="1"/>
    <xf numFmtId="164" fontId="3" fillId="0" borderId="8" xfId="1" applyNumberFormat="1" applyFont="1" applyBorder="1" applyAlignment="1">
      <alignment horizontal="right"/>
    </xf>
    <xf numFmtId="0" fontId="1" fillId="3" borderId="4" xfId="1" applyFill="1" applyBorder="1"/>
    <xf numFmtId="0" fontId="1" fillId="3" borderId="6" xfId="1" applyFill="1" applyBorder="1"/>
    <xf numFmtId="0" fontId="3" fillId="0" borderId="0" xfId="1" applyFont="1" applyAlignment="1">
      <alignment horizontal="right"/>
    </xf>
    <xf numFmtId="164" fontId="1" fillId="0" borderId="0" xfId="1" applyNumberFormat="1"/>
    <xf numFmtId="0" fontId="10" fillId="0" borderId="4" xfId="1" applyFont="1" applyBorder="1"/>
    <xf numFmtId="49" fontId="10" fillId="0" borderId="0" xfId="1" applyNumberFormat="1" applyFont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right"/>
    </xf>
    <xf numFmtId="164" fontId="10" fillId="0" borderId="0" xfId="1" applyNumberFormat="1" applyFont="1"/>
    <xf numFmtId="164" fontId="10" fillId="0" borderId="13" xfId="1" applyNumberFormat="1" applyFont="1" applyBorder="1"/>
    <xf numFmtId="0" fontId="10" fillId="0" borderId="6" xfId="1" applyFont="1" applyBorder="1"/>
    <xf numFmtId="49" fontId="1" fillId="0" borderId="0" xfId="1" applyNumberFormat="1" applyAlignment="1">
      <alignment horizontal="left"/>
    </xf>
    <xf numFmtId="0" fontId="1" fillId="2" borderId="0" xfId="1" applyFill="1"/>
    <xf numFmtId="164" fontId="1" fillId="0" borderId="0" xfId="1" applyNumberFormat="1" applyAlignment="1">
      <alignment horizontal="right"/>
    </xf>
    <xf numFmtId="164" fontId="3" fillId="0" borderId="0" xfId="1" applyNumberFormat="1" applyFont="1"/>
    <xf numFmtId="49" fontId="3" fillId="0" borderId="0" xfId="1" applyNumberFormat="1" applyFont="1"/>
    <xf numFmtId="49" fontId="3" fillId="0" borderId="6" xfId="1" applyNumberFormat="1" applyFont="1" applyBorder="1"/>
    <xf numFmtId="0" fontId="1" fillId="0" borderId="0" xfId="1" applyAlignment="1">
      <alignment horizontal="left" vertical="top"/>
    </xf>
    <xf numFmtId="0" fontId="1" fillId="0" borderId="9" xfId="1" applyBorder="1"/>
    <xf numFmtId="0" fontId="12" fillId="0" borderId="1" xfId="1" applyFont="1" applyBorder="1"/>
    <xf numFmtId="0" fontId="12" fillId="0" borderId="2" xfId="1" applyFont="1" applyBorder="1"/>
    <xf numFmtId="0" fontId="1" fillId="0" borderId="1" xfId="1" applyBorder="1"/>
    <xf numFmtId="0" fontId="1" fillId="0" borderId="4" xfId="1" applyBorder="1" applyAlignment="1">
      <alignment vertical="top"/>
    </xf>
    <xf numFmtId="0" fontId="1" fillId="0" borderId="2" xfId="1" applyBorder="1" applyAlignment="1">
      <alignment vertical="top"/>
    </xf>
    <xf numFmtId="0" fontId="13" fillId="0" borderId="0" xfId="1" applyFont="1"/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0" borderId="2" xfId="1" applyFont="1" applyBorder="1"/>
    <xf numFmtId="0" fontId="18" fillId="0" borderId="0" xfId="0" applyFont="1"/>
    <xf numFmtId="0" fontId="17" fillId="0" borderId="0" xfId="0" applyFont="1"/>
    <xf numFmtId="44" fontId="3" fillId="0" borderId="5" xfId="1" applyNumberFormat="1" applyFont="1" applyBorder="1"/>
    <xf numFmtId="0" fontId="16" fillId="0" borderId="21" xfId="0" applyFont="1" applyBorder="1"/>
    <xf numFmtId="44" fontId="16" fillId="0" borderId="21" xfId="0" applyNumberFormat="1" applyFont="1" applyBorder="1"/>
    <xf numFmtId="44" fontId="19" fillId="0" borderId="21" xfId="0" applyNumberFormat="1" applyFont="1" applyBorder="1"/>
    <xf numFmtId="164" fontId="17" fillId="0" borderId="21" xfId="0" applyNumberFormat="1" applyFont="1" applyBorder="1"/>
    <xf numFmtId="0" fontId="1" fillId="0" borderId="0" xfId="4" applyNumberFormat="1" applyFont="1" applyFill="1" applyBorder="1"/>
    <xf numFmtId="0" fontId="1" fillId="0" borderId="0" xfId="4" applyNumberFormat="1" applyFont="1" applyBorder="1"/>
    <xf numFmtId="44" fontId="3" fillId="0" borderId="0" xfId="1" applyNumberFormat="1" applyFont="1"/>
    <xf numFmtId="44" fontId="1" fillId="0" borderId="0" xfId="1" applyNumberFormat="1"/>
    <xf numFmtId="0" fontId="16" fillId="0" borderId="0" xfId="0" applyFont="1"/>
    <xf numFmtId="0" fontId="16" fillId="5" borderId="0" xfId="0" applyFont="1" applyFill="1"/>
    <xf numFmtId="0" fontId="1" fillId="5" borderId="0" xfId="5" applyFill="1"/>
    <xf numFmtId="0" fontId="3" fillId="0" borderId="0" xfId="5" applyFont="1"/>
    <xf numFmtId="0" fontId="19" fillId="0" borderId="0" xfId="0" applyFont="1"/>
    <xf numFmtId="44" fontId="16" fillId="0" borderId="0" xfId="0" applyNumberFormat="1" applyFont="1"/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4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44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16" fillId="0" borderId="6" xfId="0" applyFont="1" applyBorder="1"/>
    <xf numFmtId="44" fontId="19" fillId="0" borderId="0" xfId="0" applyNumberFormat="1" applyFont="1"/>
    <xf numFmtId="44" fontId="3" fillId="0" borderId="0" xfId="1" applyNumberFormat="1" applyFont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16" fillId="0" borderId="0" xfId="0" applyFont="1" applyAlignment="1">
      <alignment horizontal="left"/>
    </xf>
    <xf numFmtId="0" fontId="16" fillId="5" borderId="0" xfId="0" applyFont="1" applyFill="1" applyAlignment="1">
      <alignment horizontal="center"/>
    </xf>
    <xf numFmtId="44" fontId="21" fillId="0" borderId="0" xfId="0" applyNumberFormat="1" applyFont="1" applyAlignment="1">
      <alignment horizontal="left"/>
    </xf>
    <xf numFmtId="44" fontId="21" fillId="0" borderId="0" xfId="0" applyNumberFormat="1" applyFont="1"/>
    <xf numFmtId="44" fontId="1" fillId="0" borderId="5" xfId="1" applyNumberFormat="1" applyBorder="1"/>
    <xf numFmtId="0" fontId="22" fillId="0" borderId="4" xfId="0" applyFont="1" applyBorder="1"/>
    <xf numFmtId="0" fontId="22" fillId="0" borderId="0" xfId="0" applyFont="1"/>
    <xf numFmtId="0" fontId="23" fillId="0" borderId="0" xfId="0" applyFont="1"/>
    <xf numFmtId="44" fontId="24" fillId="0" borderId="5" xfId="1" applyNumberFormat="1" applyFont="1" applyBorder="1"/>
    <xf numFmtId="0" fontId="23" fillId="0" borderId="6" xfId="0" applyFont="1" applyBorder="1"/>
    <xf numFmtId="44" fontId="24" fillId="0" borderId="0" xfId="1" applyNumberFormat="1" applyFont="1"/>
    <xf numFmtId="0" fontId="23" fillId="0" borderId="0" xfId="0" applyFont="1" applyAlignment="1">
      <alignment horizontal="left"/>
    </xf>
    <xf numFmtId="44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44" fontId="7" fillId="0" borderId="0" xfId="1" applyNumberFormat="1" applyFont="1"/>
    <xf numFmtId="0" fontId="21" fillId="0" borderId="0" xfId="0" applyFont="1"/>
    <xf numFmtId="0" fontId="18" fillId="0" borderId="2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44" fontId="16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2" xfId="0" applyFont="1" applyBorder="1"/>
    <xf numFmtId="0" fontId="18" fillId="0" borderId="21" xfId="0" applyFont="1" applyBorder="1"/>
    <xf numFmtId="44" fontId="16" fillId="0" borderId="21" xfId="0" applyNumberFormat="1" applyFont="1" applyBorder="1" applyAlignment="1">
      <alignment horizontal="center"/>
    </xf>
    <xf numFmtId="0" fontId="16" fillId="0" borderId="23" xfId="0" applyFont="1" applyBorder="1"/>
    <xf numFmtId="0" fontId="19" fillId="0" borderId="0" xfId="0" applyFont="1" applyAlignment="1">
      <alignment horizontal="center"/>
    </xf>
    <xf numFmtId="44" fontId="3" fillId="0" borderId="0" xfId="1" quotePrefix="1" applyNumberFormat="1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7" fillId="0" borderId="13" xfId="1" applyFont="1" applyBorder="1" applyAlignment="1">
      <alignment horizontal="left" vertical="top"/>
    </xf>
    <xf numFmtId="0" fontId="7" fillId="0" borderId="0" xfId="5" applyFont="1" applyAlignment="1">
      <alignment horizontal="left"/>
    </xf>
    <xf numFmtId="0" fontId="3" fillId="0" borderId="1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7" fillId="0" borderId="24" xfId="1" applyFont="1" applyBorder="1" applyAlignment="1">
      <alignment vertical="center" wrapText="1"/>
    </xf>
    <xf numFmtId="0" fontId="27" fillId="6" borderId="13" xfId="1" applyFont="1" applyFill="1" applyBorder="1" applyAlignment="1">
      <alignment vertical="center" wrapText="1"/>
    </xf>
    <xf numFmtId="0" fontId="27" fillId="6" borderId="25" xfId="1" applyFont="1" applyFill="1" applyBorder="1" applyAlignment="1">
      <alignment vertical="center" wrapText="1"/>
    </xf>
    <xf numFmtId="0" fontId="1" fillId="2" borderId="26" xfId="1" applyFill="1" applyBorder="1"/>
    <xf numFmtId="0" fontId="1" fillId="2" borderId="11" xfId="1" applyFill="1" applyBorder="1"/>
    <xf numFmtId="0" fontId="1" fillId="2" borderId="27" xfId="1" applyFill="1" applyBorder="1"/>
    <xf numFmtId="0" fontId="1" fillId="2" borderId="28" xfId="1" applyFill="1" applyBorder="1"/>
    <xf numFmtId="0" fontId="1" fillId="2" borderId="29" xfId="1" applyFill="1" applyBorder="1"/>
    <xf numFmtId="0" fontId="28" fillId="7" borderId="0" xfId="1" applyFont="1" applyFill="1" applyAlignment="1">
      <alignment vertical="center"/>
    </xf>
    <xf numFmtId="0" fontId="28" fillId="7" borderId="27" xfId="1" applyFont="1" applyFill="1" applyBorder="1" applyAlignment="1">
      <alignment vertical="center"/>
    </xf>
    <xf numFmtId="0" fontId="28" fillId="0" borderId="0" xfId="1" applyFont="1" applyAlignment="1">
      <alignment vertical="center"/>
    </xf>
    <xf numFmtId="0" fontId="28" fillId="0" borderId="29" xfId="1" applyFont="1" applyBorder="1" applyAlignment="1">
      <alignment vertical="center"/>
    </xf>
    <xf numFmtId="0" fontId="29" fillId="0" borderId="0" xfId="1" applyFont="1"/>
    <xf numFmtId="0" fontId="33" fillId="0" borderId="0" xfId="1" applyFont="1" applyAlignment="1">
      <alignment horizontal="left" vertical="top"/>
    </xf>
    <xf numFmtId="0" fontId="33" fillId="0" borderId="29" xfId="1" applyFont="1" applyBorder="1" applyAlignment="1">
      <alignment horizontal="center" vertical="top" wrapText="1"/>
    </xf>
    <xf numFmtId="0" fontId="34" fillId="0" borderId="0" xfId="5" applyFont="1"/>
    <xf numFmtId="0" fontId="33" fillId="0" borderId="0" xfId="1" applyFont="1" applyAlignment="1">
      <alignment horizontal="center" vertical="center" wrapText="1"/>
    </xf>
    <xf numFmtId="0" fontId="33" fillId="0" borderId="29" xfId="1" applyFont="1" applyBorder="1" applyAlignment="1">
      <alignment horizontal="center" vertical="center" wrapText="1"/>
    </xf>
    <xf numFmtId="0" fontId="37" fillId="0" borderId="0" xfId="1" applyFont="1" applyAlignment="1">
      <alignment vertical="center" wrapText="1"/>
    </xf>
    <xf numFmtId="0" fontId="33" fillId="0" borderId="14" xfId="1" applyFont="1" applyBorder="1" applyAlignment="1">
      <alignment horizontal="left" vertical="center"/>
    </xf>
    <xf numFmtId="0" fontId="38" fillId="0" borderId="14" xfId="1" applyFont="1" applyBorder="1" applyAlignment="1">
      <alignment horizontal="center" vertical="center" wrapText="1"/>
    </xf>
    <xf numFmtId="0" fontId="36" fillId="0" borderId="14" xfId="1" applyFont="1" applyBorder="1" applyAlignment="1">
      <alignment horizontal="center" vertical="center" wrapText="1"/>
    </xf>
    <xf numFmtId="0" fontId="17" fillId="0" borderId="28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39" fillId="0" borderId="0" xfId="1" applyFont="1"/>
    <xf numFmtId="0" fontId="32" fillId="0" borderId="0" xfId="1" applyFont="1" applyAlignment="1" applyProtection="1">
      <alignment vertical="center"/>
      <protection locked="0"/>
    </xf>
    <xf numFmtId="0" fontId="32" fillId="0" borderId="0" xfId="1" applyFont="1" applyProtection="1">
      <protection locked="0"/>
    </xf>
    <xf numFmtId="0" fontId="34" fillId="0" borderId="0" xfId="1" applyFont="1" applyProtection="1">
      <protection locked="0"/>
    </xf>
    <xf numFmtId="0" fontId="1" fillId="2" borderId="0" xfId="1" applyFill="1" applyProtection="1">
      <protection locked="0"/>
    </xf>
    <xf numFmtId="0" fontId="30" fillId="0" borderId="28" xfId="5" applyFont="1" applyBorder="1" applyAlignment="1">
      <alignment horizontal="left" vertical="center" indent="1"/>
    </xf>
    <xf numFmtId="0" fontId="1" fillId="0" borderId="2" xfId="6" applyBorder="1"/>
    <xf numFmtId="0" fontId="2" fillId="0" borderId="2" xfId="6" applyFont="1" applyBorder="1"/>
    <xf numFmtId="0" fontId="2" fillId="0" borderId="3" xfId="6" applyFont="1" applyBorder="1"/>
    <xf numFmtId="0" fontId="2" fillId="0" borderId="0" xfId="6" applyFont="1"/>
    <xf numFmtId="0" fontId="1" fillId="0" borderId="0" xfId="6"/>
    <xf numFmtId="0" fontId="1" fillId="0" borderId="4" xfId="6" applyBorder="1"/>
    <xf numFmtId="0" fontId="2" fillId="0" borderId="6" xfId="6" applyFont="1" applyBorder="1"/>
    <xf numFmtId="0" fontId="2" fillId="0" borderId="7" xfId="6" applyFont="1" applyBorder="1"/>
    <xf numFmtId="0" fontId="2" fillId="0" borderId="8" xfId="6" applyFont="1" applyBorder="1"/>
    <xf numFmtId="0" fontId="5" fillId="0" borderId="8" xfId="6" applyFont="1" applyBorder="1"/>
    <xf numFmtId="0" fontId="2" fillId="0" borderId="8" xfId="6" applyFont="1" applyBorder="1" applyAlignment="1">
      <alignment horizontal="right" vertical="center"/>
    </xf>
    <xf numFmtId="0" fontId="2" fillId="0" borderId="1" xfId="6" applyFont="1" applyBorder="1"/>
    <xf numFmtId="0" fontId="2" fillId="9" borderId="20" xfId="6" applyFont="1" applyFill="1" applyBorder="1"/>
    <xf numFmtId="0" fontId="2" fillId="10" borderId="28" xfId="6" applyFont="1" applyFill="1" applyBorder="1"/>
    <xf numFmtId="0" fontId="2" fillId="0" borderId="0" xfId="6" applyFont="1" applyAlignment="1">
      <alignment vertical="center"/>
    </xf>
    <xf numFmtId="49" fontId="2" fillId="0" borderId="0" xfId="6" applyNumberFormat="1" applyFont="1" applyAlignment="1">
      <alignment vertical="top"/>
    </xf>
    <xf numFmtId="0" fontId="2" fillId="11" borderId="26" xfId="6" applyFont="1" applyFill="1" applyBorder="1"/>
    <xf numFmtId="0" fontId="2" fillId="0" borderId="11" xfId="6" applyFont="1" applyBorder="1" applyAlignment="1">
      <alignment vertical="top"/>
    </xf>
    <xf numFmtId="0" fontId="2" fillId="0" borderId="11" xfId="6" applyFont="1" applyBorder="1"/>
    <xf numFmtId="0" fontId="1" fillId="0" borderId="11" xfId="6" applyBorder="1"/>
    <xf numFmtId="0" fontId="2" fillId="0" borderId="12" xfId="6" applyFont="1" applyBorder="1"/>
    <xf numFmtId="0" fontId="31" fillId="5" borderId="0" xfId="5" applyFont="1" applyFill="1"/>
    <xf numFmtId="0" fontId="1" fillId="5" borderId="0" xfId="6" applyFill="1"/>
    <xf numFmtId="0" fontId="2" fillId="0" borderId="28" xfId="6" applyFont="1" applyBorder="1"/>
    <xf numFmtId="0" fontId="2" fillId="0" borderId="37" xfId="6" applyFont="1" applyBorder="1"/>
    <xf numFmtId="0" fontId="1" fillId="0" borderId="1" xfId="6" applyBorder="1" applyAlignment="1">
      <alignment horizontal="left"/>
    </xf>
    <xf numFmtId="0" fontId="2" fillId="0" borderId="2" xfId="6" applyFont="1" applyBorder="1" applyAlignment="1">
      <alignment horizontal="center"/>
    </xf>
    <xf numFmtId="0" fontId="1" fillId="0" borderId="2" xfId="6" applyBorder="1" applyAlignment="1">
      <alignment horizontal="left"/>
    </xf>
    <xf numFmtId="0" fontId="1" fillId="0" borderId="19" xfId="6" applyBorder="1" applyAlignment="1">
      <alignment horizontal="left"/>
    </xf>
    <xf numFmtId="0" fontId="1" fillId="0" borderId="19" xfId="6" applyBorder="1"/>
    <xf numFmtId="0" fontId="2" fillId="0" borderId="3" xfId="6" applyFont="1" applyBorder="1" applyAlignment="1">
      <alignment horizontal="center"/>
    </xf>
    <xf numFmtId="0" fontId="2" fillId="0" borderId="38" xfId="6" applyFont="1" applyBorder="1"/>
    <xf numFmtId="0" fontId="42" fillId="0" borderId="13" xfId="6" applyFont="1" applyBorder="1"/>
    <xf numFmtId="0" fontId="2" fillId="0" borderId="13" xfId="6" applyFont="1" applyBorder="1"/>
    <xf numFmtId="0" fontId="2" fillId="0" borderId="25" xfId="6" applyFont="1" applyBorder="1"/>
    <xf numFmtId="0" fontId="2" fillId="0" borderId="4" xfId="6" applyFont="1" applyBorder="1"/>
    <xf numFmtId="0" fontId="42" fillId="0" borderId="0" xfId="6" applyFont="1"/>
    <xf numFmtId="0" fontId="2" fillId="0" borderId="29" xfId="6" applyFont="1" applyBorder="1"/>
    <xf numFmtId="0" fontId="3" fillId="0" borderId="40" xfId="6" applyFont="1" applyBorder="1" applyAlignment="1">
      <alignment horizontal="center" vertical="center"/>
    </xf>
    <xf numFmtId="0" fontId="3" fillId="0" borderId="41" xfId="6" applyFont="1" applyBorder="1" applyAlignment="1">
      <alignment horizontal="center" vertical="center"/>
    </xf>
    <xf numFmtId="0" fontId="1" fillId="0" borderId="8" xfId="6" applyBorder="1"/>
    <xf numFmtId="0" fontId="1" fillId="0" borderId="34" xfId="6" applyBorder="1"/>
    <xf numFmtId="0" fontId="2" fillId="0" borderId="20" xfId="6" applyFont="1" applyBorder="1"/>
    <xf numFmtId="14" fontId="2" fillId="0" borderId="28" xfId="6" applyNumberFormat="1" applyFont="1" applyBorder="1"/>
    <xf numFmtId="14" fontId="2" fillId="0" borderId="0" xfId="6" applyNumberFormat="1" applyFont="1"/>
    <xf numFmtId="0" fontId="2" fillId="0" borderId="28" xfId="6" applyFont="1" applyBorder="1" applyAlignment="1">
      <alignment horizontal="left"/>
    </xf>
    <xf numFmtId="0" fontId="40" fillId="0" borderId="28" xfId="6" applyFont="1" applyBorder="1"/>
    <xf numFmtId="0" fontId="2" fillId="0" borderId="0" xfId="6" applyFont="1" applyAlignment="1">
      <alignment horizontal="center"/>
    </xf>
    <xf numFmtId="164" fontId="2" fillId="0" borderId="0" xfId="6" applyNumberFormat="1" applyFont="1"/>
    <xf numFmtId="164" fontId="2" fillId="0" borderId="28" xfId="6" applyNumberFormat="1" applyFont="1" applyBorder="1"/>
    <xf numFmtId="164" fontId="2" fillId="0" borderId="6" xfId="6" applyNumberFormat="1" applyFont="1" applyBorder="1"/>
    <xf numFmtId="3" fontId="2" fillId="0" borderId="0" xfId="6" applyNumberFormat="1" applyFont="1"/>
    <xf numFmtId="0" fontId="2" fillId="0" borderId="26" xfId="6" applyFont="1" applyBorder="1" applyAlignment="1">
      <alignment horizontal="left"/>
    </xf>
    <xf numFmtId="0" fontId="2" fillId="0" borderId="17" xfId="6" applyFont="1" applyBorder="1" applyAlignment="1">
      <alignment vertical="center"/>
    </xf>
    <xf numFmtId="0" fontId="2" fillId="0" borderId="46" xfId="6" applyFont="1" applyBorder="1" applyAlignment="1">
      <alignment vertical="center"/>
    </xf>
    <xf numFmtId="0" fontId="2" fillId="0" borderId="47" xfId="6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0" fontId="2" fillId="0" borderId="18" xfId="6" applyFont="1" applyBorder="1" applyAlignment="1">
      <alignment vertical="center"/>
    </xf>
    <xf numFmtId="0" fontId="1" fillId="0" borderId="0" xfId="6" applyAlignment="1">
      <alignment vertical="center"/>
    </xf>
    <xf numFmtId="49" fontId="2" fillId="0" borderId="24" xfId="6" applyNumberFormat="1" applyFont="1" applyBorder="1"/>
    <xf numFmtId="49" fontId="2" fillId="0" borderId="13" xfId="6" applyNumberFormat="1" applyFont="1" applyBorder="1"/>
    <xf numFmtId="164" fontId="2" fillId="0" borderId="24" xfId="6" applyNumberFormat="1" applyFont="1" applyBorder="1"/>
    <xf numFmtId="164" fontId="2" fillId="0" borderId="13" xfId="6" applyNumberFormat="1" applyFont="1" applyBorder="1"/>
    <xf numFmtId="49" fontId="2" fillId="0" borderId="28" xfId="6" applyNumberFormat="1" applyFont="1" applyBorder="1"/>
    <xf numFmtId="49" fontId="5" fillId="0" borderId="0" xfId="6" applyNumberFormat="1" applyFont="1"/>
    <xf numFmtId="49" fontId="2" fillId="0" borderId="0" xfId="6" applyNumberFormat="1" applyFont="1"/>
    <xf numFmtId="49" fontId="2" fillId="0" borderId="26" xfId="6" applyNumberFormat="1" applyFont="1" applyBorder="1"/>
    <xf numFmtId="164" fontId="2" fillId="0" borderId="11" xfId="6" applyNumberFormat="1" applyFont="1" applyBorder="1"/>
    <xf numFmtId="3" fontId="5" fillId="0" borderId="37" xfId="6" applyNumberFormat="1" applyFont="1" applyBorder="1"/>
    <xf numFmtId="3" fontId="2" fillId="0" borderId="8" xfId="6" applyNumberFormat="1" applyFont="1" applyBorder="1"/>
    <xf numFmtId="3" fontId="2" fillId="0" borderId="34" xfId="6" applyNumberFormat="1" applyFont="1" applyBorder="1"/>
    <xf numFmtId="164" fontId="2" fillId="0" borderId="37" xfId="6" applyNumberFormat="1" applyFont="1" applyBorder="1"/>
    <xf numFmtId="164" fontId="2" fillId="0" borderId="8" xfId="6" applyNumberFormat="1" applyFont="1" applyBorder="1"/>
    <xf numFmtId="164" fontId="2" fillId="0" borderId="34" xfId="6" applyNumberFormat="1" applyFont="1" applyBorder="1"/>
    <xf numFmtId="164" fontId="2" fillId="0" borderId="49" xfId="6" applyNumberFormat="1" applyFont="1" applyBorder="1"/>
    <xf numFmtId="164" fontId="5" fillId="0" borderId="8" xfId="6" applyNumberFormat="1" applyFont="1" applyBorder="1"/>
    <xf numFmtId="164" fontId="5" fillId="0" borderId="9" xfId="6" applyNumberFormat="1" applyFont="1" applyBorder="1"/>
    <xf numFmtId="0" fontId="3" fillId="0" borderId="1" xfId="7" applyFont="1" applyBorder="1"/>
    <xf numFmtId="0" fontId="1" fillId="0" borderId="2" xfId="7" applyBorder="1"/>
    <xf numFmtId="0" fontId="3" fillId="0" borderId="2" xfId="7" applyFont="1" applyBorder="1" applyAlignment="1">
      <alignment horizontal="left"/>
    </xf>
    <xf numFmtId="0" fontId="5" fillId="0" borderId="2" xfId="7" applyFont="1" applyBorder="1" applyAlignment="1">
      <alignment horizontal="right"/>
    </xf>
    <xf numFmtId="0" fontId="41" fillId="0" borderId="2" xfId="7" applyFont="1" applyBorder="1" applyAlignment="1">
      <alignment horizontal="left" vertical="center"/>
    </xf>
    <xf numFmtId="0" fontId="3" fillId="0" borderId="2" xfId="7" applyFont="1" applyBorder="1" applyAlignment="1">
      <alignment horizontal="left" vertical="center"/>
    </xf>
    <xf numFmtId="0" fontId="2" fillId="0" borderId="2" xfId="7" applyFont="1" applyBorder="1"/>
    <xf numFmtId="0" fontId="5" fillId="0" borderId="3" xfId="7" applyFont="1" applyBorder="1"/>
    <xf numFmtId="0" fontId="1" fillId="0" borderId="0" xfId="7"/>
    <xf numFmtId="0" fontId="1" fillId="0" borderId="4" xfId="7" applyBorder="1"/>
    <xf numFmtId="0" fontId="1" fillId="0" borderId="6" xfId="7" applyBorder="1"/>
    <xf numFmtId="0" fontId="2" fillId="0" borderId="7" xfId="7" applyFont="1" applyBorder="1"/>
    <xf numFmtId="0" fontId="2" fillId="0" borderId="8" xfId="7" applyFont="1" applyBorder="1"/>
    <xf numFmtId="0" fontId="5" fillId="0" borderId="8" xfId="7" applyFont="1" applyBorder="1"/>
    <xf numFmtId="0" fontId="2" fillId="0" borderId="8" xfId="7" applyFont="1" applyBorder="1" applyAlignment="1">
      <alignment horizontal="right" vertical="center"/>
    </xf>
    <xf numFmtId="0" fontId="2" fillId="0" borderId="1" xfId="7" applyFont="1" applyBorder="1"/>
    <xf numFmtId="0" fontId="2" fillId="0" borderId="3" xfId="7" applyFont="1" applyBorder="1"/>
    <xf numFmtId="0" fontId="2" fillId="0" borderId="4" xfId="7" applyFont="1" applyBorder="1"/>
    <xf numFmtId="0" fontId="2" fillId="0" borderId="0" xfId="7" applyFont="1"/>
    <xf numFmtId="49" fontId="2" fillId="0" borderId="0" xfId="7" applyNumberFormat="1" applyFont="1" applyAlignment="1">
      <alignment vertical="top"/>
    </xf>
    <xf numFmtId="0" fontId="41" fillId="0" borderId="4" xfId="7" applyFont="1" applyBorder="1" applyAlignment="1">
      <alignment horizontal="right"/>
    </xf>
    <xf numFmtId="0" fontId="5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49" fontId="2" fillId="0" borderId="6" xfId="7" applyNumberFormat="1" applyFont="1" applyBorder="1" applyAlignment="1">
      <alignment vertical="top"/>
    </xf>
    <xf numFmtId="0" fontId="2" fillId="0" borderId="50" xfId="7" applyFont="1" applyBorder="1" applyAlignment="1">
      <alignment vertical="center"/>
    </xf>
    <xf numFmtId="0" fontId="2" fillId="0" borderId="9" xfId="7" applyFont="1" applyBorder="1"/>
    <xf numFmtId="0" fontId="2" fillId="0" borderId="4" xfId="7" applyFont="1" applyBorder="1" applyAlignment="1">
      <alignment vertical="top"/>
    </xf>
    <xf numFmtId="0" fontId="2" fillId="0" borderId="6" xfId="7" applyFont="1" applyBorder="1"/>
    <xf numFmtId="0" fontId="7" fillId="0" borderId="7" xfId="7" applyFont="1" applyBorder="1" applyAlignment="1">
      <alignment vertical="center"/>
    </xf>
    <xf numFmtId="0" fontId="7" fillId="0" borderId="8" xfId="7" applyFont="1" applyBorder="1" applyAlignment="1">
      <alignment vertical="center"/>
    </xf>
    <xf numFmtId="0" fontId="2" fillId="0" borderId="1" xfId="7" applyFont="1" applyBorder="1" applyAlignment="1">
      <alignment vertical="top"/>
    </xf>
    <xf numFmtId="0" fontId="2" fillId="0" borderId="2" xfId="7" applyFont="1" applyBorder="1" applyAlignment="1">
      <alignment vertical="top"/>
    </xf>
    <xf numFmtId="0" fontId="2" fillId="0" borderId="20" xfId="7" applyFont="1" applyBorder="1" applyAlignment="1">
      <alignment vertical="top"/>
    </xf>
    <xf numFmtId="0" fontId="2" fillId="0" borderId="0" xfId="7" applyFont="1" applyAlignment="1">
      <alignment vertical="top"/>
    </xf>
    <xf numFmtId="0" fontId="2" fillId="0" borderId="28" xfId="7" applyFont="1" applyBorder="1" applyAlignment="1">
      <alignment vertical="top"/>
    </xf>
    <xf numFmtId="0" fontId="7" fillId="0" borderId="0" xfId="7" applyFont="1"/>
    <xf numFmtId="0" fontId="2" fillId="0" borderId="10" xfId="7" applyFont="1" applyBorder="1" applyAlignment="1">
      <alignment vertical="top"/>
    </xf>
    <xf numFmtId="0" fontId="2" fillId="0" borderId="11" xfId="7" applyFont="1" applyBorder="1" applyAlignment="1">
      <alignment vertical="top"/>
    </xf>
    <xf numFmtId="0" fontId="2" fillId="0" borderId="26" xfId="7" applyFont="1" applyBorder="1" applyAlignment="1">
      <alignment vertical="top"/>
    </xf>
    <xf numFmtId="0" fontId="2" fillId="0" borderId="12" xfId="7" applyFont="1" applyBorder="1" applyAlignment="1">
      <alignment vertical="top"/>
    </xf>
    <xf numFmtId="0" fontId="1" fillId="0" borderId="0" xfId="7" applyAlignment="1">
      <alignment vertical="center"/>
    </xf>
    <xf numFmtId="0" fontId="3" fillId="0" borderId="0" xfId="7" applyFont="1"/>
    <xf numFmtId="0" fontId="5" fillId="0" borderId="2" xfId="7" applyFont="1" applyBorder="1" applyAlignment="1">
      <alignment vertical="top"/>
    </xf>
    <xf numFmtId="0" fontId="5" fillId="0" borderId="0" xfId="7" applyFont="1" applyAlignment="1">
      <alignment vertical="top"/>
    </xf>
    <xf numFmtId="0" fontId="5" fillId="0" borderId="11" xfId="7" applyFont="1" applyBorder="1" applyAlignment="1">
      <alignment vertical="top"/>
    </xf>
    <xf numFmtId="49" fontId="2" fillId="0" borderId="11" xfId="6" applyNumberFormat="1" applyFont="1" applyBorder="1"/>
    <xf numFmtId="49" fontId="2" fillId="0" borderId="25" xfId="6" applyNumberFormat="1" applyFont="1" applyBorder="1"/>
    <xf numFmtId="49" fontId="2" fillId="0" borderId="29" xfId="6" applyNumberFormat="1" applyFont="1" applyBorder="1"/>
    <xf numFmtId="49" fontId="2" fillId="0" borderId="27" xfId="6" applyNumberFormat="1" applyFont="1" applyBorder="1"/>
    <xf numFmtId="49" fontId="2" fillId="0" borderId="37" xfId="6" applyNumberFormat="1" applyFont="1" applyBorder="1"/>
    <xf numFmtId="49" fontId="2" fillId="0" borderId="8" xfId="6" applyNumberFormat="1" applyFont="1" applyBorder="1"/>
    <xf numFmtId="49" fontId="2" fillId="0" borderId="34" xfId="6" applyNumberFormat="1" applyFont="1" applyBorder="1"/>
    <xf numFmtId="0" fontId="16" fillId="5" borderId="0" xfId="0" applyFont="1" applyFill="1" applyAlignment="1" applyProtection="1">
      <alignment horizontal="left"/>
      <protection locked="0"/>
    </xf>
    <xf numFmtId="0" fontId="23" fillId="5" borderId="0" xfId="0" applyFont="1" applyFill="1" applyAlignment="1" applyProtection="1">
      <alignment horizontal="left"/>
      <protection locked="0"/>
    </xf>
    <xf numFmtId="44" fontId="23" fillId="5" borderId="5" xfId="0" applyNumberFormat="1" applyFont="1" applyFill="1" applyBorder="1" applyAlignment="1" applyProtection="1">
      <alignment wrapText="1"/>
      <protection locked="0"/>
    </xf>
    <xf numFmtId="0" fontId="23" fillId="5" borderId="5" xfId="0" applyFont="1" applyFill="1" applyBorder="1" applyAlignment="1" applyProtection="1">
      <alignment wrapText="1"/>
      <protection locked="0"/>
    </xf>
    <xf numFmtId="44" fontId="16" fillId="5" borderId="5" xfId="0" applyNumberFormat="1" applyFont="1" applyFill="1" applyBorder="1" applyAlignment="1" applyProtection="1">
      <alignment wrapText="1"/>
      <protection locked="0"/>
    </xf>
    <xf numFmtId="0" fontId="16" fillId="5" borderId="5" xfId="0" applyFont="1" applyFill="1" applyBorder="1" applyAlignment="1" applyProtection="1">
      <alignment wrapText="1"/>
      <protection locked="0"/>
    </xf>
    <xf numFmtId="44" fontId="1" fillId="5" borderId="5" xfId="1" applyNumberFormat="1" applyFill="1" applyBorder="1" applyProtection="1">
      <protection locked="0"/>
    </xf>
    <xf numFmtId="0" fontId="1" fillId="5" borderId="5" xfId="4" applyNumberFormat="1" applyFont="1" applyFill="1" applyBorder="1" applyProtection="1">
      <protection locked="0"/>
    </xf>
    <xf numFmtId="0" fontId="1" fillId="5" borderId="5" xfId="1" applyFill="1" applyBorder="1" applyProtection="1">
      <protection locked="0"/>
    </xf>
    <xf numFmtId="0" fontId="18" fillId="5" borderId="5" xfId="0" applyFont="1" applyFill="1" applyBorder="1" applyProtection="1">
      <protection locked="0"/>
    </xf>
    <xf numFmtId="0" fontId="18" fillId="5" borderId="0" xfId="0" applyFont="1" applyFill="1" applyProtection="1">
      <protection locked="0"/>
    </xf>
    <xf numFmtId="0" fontId="15" fillId="0" borderId="0" xfId="9"/>
    <xf numFmtId="0" fontId="1" fillId="0" borderId="0" xfId="1" applyProtection="1">
      <protection locked="0"/>
    </xf>
    <xf numFmtId="0" fontId="39" fillId="2" borderId="0" xfId="1" applyFont="1" applyFill="1"/>
    <xf numFmtId="0" fontId="3" fillId="0" borderId="1" xfId="6" applyFont="1" applyBorder="1"/>
    <xf numFmtId="0" fontId="3" fillId="0" borderId="2" xfId="6" applyFont="1" applyBorder="1"/>
    <xf numFmtId="0" fontId="3" fillId="0" borderId="2" xfId="6" applyFont="1" applyBorder="1" applyAlignment="1">
      <alignment horizontal="right"/>
    </xf>
    <xf numFmtId="0" fontId="3" fillId="0" borderId="2" xfId="6" applyFont="1" applyBorder="1" applyAlignment="1">
      <alignment horizontal="left"/>
    </xf>
    <xf numFmtId="0" fontId="5" fillId="0" borderId="2" xfId="6" applyFont="1" applyBorder="1"/>
    <xf numFmtId="0" fontId="5" fillId="0" borderId="2" xfId="6" applyFont="1" applyBorder="1" applyAlignment="1">
      <alignment horizontal="right"/>
    </xf>
    <xf numFmtId="0" fontId="5" fillId="0" borderId="2" xfId="6" applyFont="1" applyBorder="1" applyAlignment="1">
      <alignment horizontal="left" vertical="center"/>
    </xf>
    <xf numFmtId="0" fontId="3" fillId="0" borderId="2" xfId="7" applyFont="1" applyBorder="1" applyAlignment="1">
      <alignment horizontal="right"/>
    </xf>
    <xf numFmtId="0" fontId="3" fillId="0" borderId="2" xfId="7" applyFont="1" applyBorder="1"/>
    <xf numFmtId="0" fontId="5" fillId="0" borderId="2" xfId="7" applyFont="1" applyBorder="1"/>
    <xf numFmtId="49" fontId="2" fillId="0" borderId="13" xfId="6" applyNumberFormat="1" applyFont="1" applyBorder="1" applyProtection="1">
      <protection locked="0"/>
    </xf>
    <xf numFmtId="49" fontId="2" fillId="2" borderId="0" xfId="6" applyNumberFormat="1" applyFont="1" applyFill="1" applyProtection="1">
      <protection locked="0"/>
    </xf>
    <xf numFmtId="49" fontId="2" fillId="2" borderId="11" xfId="6" applyNumberFormat="1" applyFont="1" applyFill="1" applyBorder="1" applyProtection="1">
      <protection locked="0"/>
    </xf>
    <xf numFmtId="0" fontId="13" fillId="0" borderId="0" xfId="6" applyFont="1"/>
    <xf numFmtId="49" fontId="3" fillId="0" borderId="0" xfId="1" applyNumberFormat="1" applyFont="1" applyProtection="1">
      <protection locked="0"/>
    </xf>
    <xf numFmtId="164" fontId="1" fillId="0" borderId="0" xfId="1" applyNumberFormat="1" applyAlignment="1" applyProtection="1">
      <alignment horizontal="right"/>
      <protection locked="0"/>
    </xf>
    <xf numFmtId="14" fontId="2" fillId="0" borderId="24" xfId="6" applyNumberFormat="1" applyFont="1" applyBorder="1" applyProtection="1">
      <protection locked="0"/>
    </xf>
    <xf numFmtId="14" fontId="2" fillId="0" borderId="13" xfId="6" applyNumberFormat="1" applyFont="1" applyBorder="1" applyProtection="1">
      <protection locked="0"/>
    </xf>
    <xf numFmtId="3" fontId="2" fillId="0" borderId="13" xfId="6" applyNumberFormat="1" applyFont="1" applyBorder="1" applyProtection="1">
      <protection locked="0"/>
    </xf>
    <xf numFmtId="3" fontId="2" fillId="0" borderId="24" xfId="6" applyNumberFormat="1" applyFont="1" applyBorder="1" applyProtection="1">
      <protection locked="0"/>
    </xf>
    <xf numFmtId="3" fontId="2" fillId="0" borderId="25" xfId="6" applyNumberFormat="1" applyFont="1" applyBorder="1" applyProtection="1">
      <protection locked="0"/>
    </xf>
    <xf numFmtId="14" fontId="2" fillId="0" borderId="28" xfId="6" applyNumberFormat="1" applyFont="1" applyBorder="1" applyProtection="1">
      <protection locked="0"/>
    </xf>
    <xf numFmtId="14" fontId="2" fillId="0" borderId="0" xfId="6" applyNumberFormat="1" applyFont="1" applyProtection="1">
      <protection locked="0"/>
    </xf>
    <xf numFmtId="3" fontId="2" fillId="0" borderId="0" xfId="6" applyNumberFormat="1" applyFont="1" applyProtection="1">
      <protection locked="0"/>
    </xf>
    <xf numFmtId="3" fontId="2" fillId="0" borderId="28" xfId="6" applyNumberFormat="1" applyFont="1" applyBorder="1" applyProtection="1">
      <protection locked="0"/>
    </xf>
    <xf numFmtId="3" fontId="2" fillId="0" borderId="29" xfId="6" applyNumberFormat="1" applyFont="1" applyBorder="1" applyProtection="1">
      <protection locked="0"/>
    </xf>
    <xf numFmtId="3" fontId="2" fillId="0" borderId="26" xfId="6" applyNumberFormat="1" applyFont="1" applyBorder="1" applyProtection="1">
      <protection locked="0"/>
    </xf>
    <xf numFmtId="3" fontId="2" fillId="0" borderId="11" xfId="6" applyNumberFormat="1" applyFont="1" applyBorder="1" applyProtection="1">
      <protection locked="0"/>
    </xf>
    <xf numFmtId="3" fontId="2" fillId="0" borderId="27" xfId="6" applyNumberFormat="1" applyFont="1" applyBorder="1" applyProtection="1">
      <protection locked="0"/>
    </xf>
    <xf numFmtId="164" fontId="2" fillId="0" borderId="13" xfId="6" applyNumberFormat="1" applyFont="1" applyBorder="1" applyProtection="1">
      <protection locked="0"/>
    </xf>
    <xf numFmtId="164" fontId="2" fillId="0" borderId="25" xfId="6" applyNumberFormat="1" applyFont="1" applyBorder="1" applyProtection="1">
      <protection locked="0"/>
    </xf>
    <xf numFmtId="0" fontId="2" fillId="0" borderId="0" xfId="6" applyFont="1" applyProtection="1">
      <protection locked="0"/>
    </xf>
    <xf numFmtId="164" fontId="2" fillId="0" borderId="0" xfId="6" applyNumberFormat="1" applyFont="1" applyProtection="1">
      <protection locked="0"/>
    </xf>
    <xf numFmtId="164" fontId="2" fillId="0" borderId="29" xfId="6" applyNumberFormat="1" applyFont="1" applyBorder="1" applyProtection="1">
      <protection locked="0"/>
    </xf>
    <xf numFmtId="3" fontId="5" fillId="0" borderId="28" xfId="6" applyNumberFormat="1" applyFont="1" applyBorder="1" applyProtection="1">
      <protection locked="0"/>
    </xf>
    <xf numFmtId="3" fontId="43" fillId="0" borderId="0" xfId="6" applyNumberFormat="1" applyFont="1" applyProtection="1">
      <protection locked="0"/>
    </xf>
    <xf numFmtId="3" fontId="5" fillId="0" borderId="24" xfId="6" applyNumberFormat="1" applyFont="1" applyBorder="1" applyProtection="1">
      <protection locked="0"/>
    </xf>
    <xf numFmtId="14" fontId="2" fillId="0" borderId="26" xfId="6" applyNumberFormat="1" applyFont="1" applyBorder="1" applyProtection="1">
      <protection locked="0"/>
    </xf>
    <xf numFmtId="14" fontId="2" fillId="0" borderId="11" xfId="6" applyNumberFormat="1" applyFont="1" applyBorder="1" applyProtection="1">
      <protection locked="0"/>
    </xf>
    <xf numFmtId="3" fontId="2" fillId="0" borderId="37" xfId="6" applyNumberFormat="1" applyFont="1" applyBorder="1" applyProtection="1">
      <protection locked="0"/>
    </xf>
    <xf numFmtId="3" fontId="2" fillId="0" borderId="8" xfId="6" applyNumberFormat="1" applyFont="1" applyBorder="1" applyProtection="1">
      <protection locked="0"/>
    </xf>
    <xf numFmtId="164" fontId="2" fillId="0" borderId="8" xfId="6" applyNumberFormat="1" applyFont="1" applyBorder="1" applyProtection="1">
      <protection locked="0"/>
    </xf>
    <xf numFmtId="164" fontId="2" fillId="0" borderId="34" xfId="6" applyNumberFormat="1" applyFont="1" applyBorder="1" applyProtection="1">
      <protection locked="0"/>
    </xf>
    <xf numFmtId="0" fontId="36" fillId="0" borderId="26" xfId="1" applyFont="1" applyBorder="1" applyAlignment="1" applyProtection="1">
      <alignment horizontal="center" vertical="center" wrapText="1"/>
      <protection locked="0"/>
    </xf>
    <xf numFmtId="0" fontId="36" fillId="0" borderId="27" xfId="1" applyFont="1" applyBorder="1" applyAlignment="1" applyProtection="1">
      <alignment horizontal="center" vertical="center" wrapText="1"/>
      <protection locked="0"/>
    </xf>
    <xf numFmtId="0" fontId="19" fillId="0" borderId="11" xfId="1" applyFont="1" applyBorder="1" applyAlignment="1" applyProtection="1">
      <alignment horizontal="left" vertical="center" wrapText="1"/>
      <protection locked="0"/>
    </xf>
    <xf numFmtId="0" fontId="36" fillId="8" borderId="24" xfId="1" applyFont="1" applyFill="1" applyBorder="1" applyAlignment="1" applyProtection="1">
      <alignment horizontal="center" vertical="center" wrapText="1"/>
      <protection locked="0"/>
    </xf>
    <xf numFmtId="0" fontId="36" fillId="8" borderId="25" xfId="1" applyFont="1" applyFill="1" applyBorder="1" applyAlignment="1" applyProtection="1">
      <alignment horizontal="center" vertical="center" wrapText="1"/>
      <protection locked="0"/>
    </xf>
    <xf numFmtId="0" fontId="36" fillId="8" borderId="26" xfId="1" applyFont="1" applyFill="1" applyBorder="1" applyAlignment="1" applyProtection="1">
      <alignment horizontal="center" vertical="center" wrapText="1"/>
      <protection locked="0"/>
    </xf>
    <xf numFmtId="0" fontId="36" fillId="8" borderId="27" xfId="1" applyFont="1" applyFill="1" applyBorder="1" applyAlignment="1" applyProtection="1">
      <alignment horizontal="center" vertical="center" wrapText="1"/>
      <protection locked="0"/>
    </xf>
    <xf numFmtId="0" fontId="35" fillId="0" borderId="0" xfId="1" applyFont="1" applyAlignment="1">
      <alignment vertical="center" wrapText="1"/>
    </xf>
    <xf numFmtId="0" fontId="35" fillId="2" borderId="5" xfId="1" applyFont="1" applyFill="1" applyBorder="1" applyAlignment="1">
      <alignment vertical="center" wrapText="1"/>
    </xf>
    <xf numFmtId="0" fontId="36" fillId="0" borderId="24" xfId="1" applyFont="1" applyBorder="1" applyAlignment="1" applyProtection="1">
      <alignment horizontal="center" vertical="center" wrapText="1"/>
      <protection locked="0"/>
    </xf>
    <xf numFmtId="0" fontId="36" fillId="0" borderId="13" xfId="1" applyFont="1" applyBorder="1" applyAlignment="1" applyProtection="1">
      <alignment horizontal="center" vertical="center" wrapText="1"/>
      <protection locked="0"/>
    </xf>
    <xf numFmtId="0" fontId="36" fillId="0" borderId="25" xfId="1" applyFont="1" applyBorder="1" applyAlignment="1" applyProtection="1">
      <alignment horizontal="center" vertical="center" wrapText="1"/>
      <protection locked="0"/>
    </xf>
    <xf numFmtId="0" fontId="36" fillId="8" borderId="17" xfId="1" applyFont="1" applyFill="1" applyBorder="1" applyAlignment="1" applyProtection="1">
      <alignment horizontal="left" vertical="center" wrapText="1"/>
      <protection locked="0"/>
    </xf>
    <xf numFmtId="0" fontId="36" fillId="8" borderId="18" xfId="1" applyFont="1" applyFill="1" applyBorder="1" applyAlignment="1" applyProtection="1">
      <alignment horizontal="left" vertical="center" wrapText="1"/>
      <protection locked="0"/>
    </xf>
    <xf numFmtId="0" fontId="36" fillId="8" borderId="5" xfId="1" applyFont="1" applyFill="1" applyBorder="1" applyAlignment="1" applyProtection="1">
      <alignment horizontal="left" vertical="top" wrapText="1"/>
      <protection locked="0"/>
    </xf>
    <xf numFmtId="0" fontId="27" fillId="6" borderId="1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left" wrapText="1"/>
    </xf>
    <xf numFmtId="0" fontId="1" fillId="2" borderId="13" xfId="1" applyFill="1" applyBorder="1" applyAlignment="1">
      <alignment horizontal="left"/>
    </xf>
    <xf numFmtId="0" fontId="1" fillId="2" borderId="25" xfId="1" applyFill="1" applyBorder="1" applyAlignment="1">
      <alignment horizontal="left"/>
    </xf>
    <xf numFmtId="0" fontId="36" fillId="8" borderId="13" xfId="1" applyFont="1" applyFill="1" applyBorder="1" applyAlignment="1" applyProtection="1">
      <alignment horizontal="center" vertical="center" wrapText="1"/>
      <protection locked="0"/>
    </xf>
    <xf numFmtId="0" fontId="36" fillId="8" borderId="11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1" fillId="12" borderId="11" xfId="1" applyFill="1" applyBorder="1" applyAlignment="1" applyProtection="1">
      <alignment horizontal="center"/>
      <protection locked="0"/>
    </xf>
    <xf numFmtId="164" fontId="13" fillId="0" borderId="15" xfId="1" applyNumberFormat="1" applyFont="1" applyBorder="1" applyAlignment="1" applyProtection="1">
      <alignment horizontal="right"/>
      <protection locked="0"/>
    </xf>
    <xf numFmtId="0" fontId="1" fillId="12" borderId="14" xfId="1" applyFill="1" applyBorder="1" applyAlignment="1" applyProtection="1">
      <alignment horizontal="left" vertical="top"/>
      <protection locked="0"/>
    </xf>
    <xf numFmtId="164" fontId="1" fillId="12" borderId="14" xfId="1" applyNumberFormat="1" applyFill="1" applyBorder="1" applyAlignment="1" applyProtection="1">
      <alignment horizontal="right"/>
      <protection locked="0"/>
    </xf>
    <xf numFmtId="164" fontId="13" fillId="0" borderId="11" xfId="1" applyNumberFormat="1" applyFont="1" applyBorder="1" applyAlignment="1">
      <alignment horizontal="right"/>
    </xf>
    <xf numFmtId="164" fontId="13" fillId="12" borderId="14" xfId="1" applyNumberFormat="1" applyFont="1" applyFill="1" applyBorder="1" applyAlignment="1" applyProtection="1">
      <alignment horizontal="right"/>
      <protection locked="0"/>
    </xf>
    <xf numFmtId="14" fontId="7" fillId="12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4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14" fontId="3" fillId="0" borderId="10" xfId="1" applyNumberFormat="1" applyFont="1" applyBorder="1" applyAlignment="1">
      <alignment horizontal="center" vertical="top"/>
    </xf>
    <xf numFmtId="14" fontId="3" fillId="0" borderId="11" xfId="1" applyNumberFormat="1" applyFont="1" applyBorder="1" applyAlignment="1">
      <alignment horizontal="center" vertical="top"/>
    </xf>
    <xf numFmtId="14" fontId="3" fillId="0" borderId="12" xfId="1" applyNumberFormat="1" applyFont="1" applyBorder="1" applyAlignment="1">
      <alignment horizontal="center" vertical="top"/>
    </xf>
    <xf numFmtId="14" fontId="3" fillId="0" borderId="7" xfId="1" applyNumberFormat="1" applyFont="1" applyBorder="1" applyAlignment="1">
      <alignment horizontal="center" vertical="top"/>
    </xf>
    <xf numFmtId="14" fontId="3" fillId="0" borderId="8" xfId="1" applyNumberFormat="1" applyFont="1" applyBorder="1" applyAlignment="1">
      <alignment horizontal="center" vertical="top"/>
    </xf>
    <xf numFmtId="14" fontId="3" fillId="0" borderId="9" xfId="1" applyNumberFormat="1" applyFont="1" applyBorder="1" applyAlignment="1">
      <alignment horizontal="center" vertical="top"/>
    </xf>
    <xf numFmtId="0" fontId="14" fillId="4" borderId="4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left" vertical="top"/>
    </xf>
    <xf numFmtId="164" fontId="13" fillId="0" borderId="11" xfId="1" applyNumberFormat="1" applyFont="1" applyBorder="1"/>
    <xf numFmtId="49" fontId="3" fillId="0" borderId="0" xfId="1" applyNumberFormat="1" applyFont="1" applyAlignment="1">
      <alignment horizontal="left"/>
    </xf>
    <xf numFmtId="164" fontId="1" fillId="12" borderId="11" xfId="1" applyNumberFormat="1" applyFill="1" applyBorder="1" applyAlignment="1" applyProtection="1">
      <alignment horizontal="right"/>
      <protection locked="0"/>
    </xf>
    <xf numFmtId="0" fontId="1" fillId="0" borderId="17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8" xfId="1" applyBorder="1" applyAlignment="1">
      <alignment horizontal="center"/>
    </xf>
    <xf numFmtId="164" fontId="13" fillId="0" borderId="8" xfId="1" applyNumberFormat="1" applyFont="1" applyBorder="1"/>
    <xf numFmtId="0" fontId="25" fillId="12" borderId="14" xfId="1" applyFont="1" applyFill="1" applyBorder="1" applyAlignment="1" applyProtection="1">
      <alignment horizontal="left" vertical="top"/>
      <protection locked="0"/>
    </xf>
    <xf numFmtId="0" fontId="6" fillId="3" borderId="4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" fillId="0" borderId="0" xfId="1" applyAlignment="1">
      <alignment horizontal="left"/>
    </xf>
    <xf numFmtId="0" fontId="16" fillId="5" borderId="0" xfId="0" applyFont="1" applyFill="1" applyAlignment="1" applyProtection="1">
      <alignment horizontal="left"/>
      <protection locked="0"/>
    </xf>
    <xf numFmtId="0" fontId="23" fillId="5" borderId="0" xfId="0" applyFont="1" applyFill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36" fillId="0" borderId="26" xfId="1" applyFont="1" applyBorder="1" applyAlignment="1" applyProtection="1">
      <alignment horizontal="center" vertical="center" wrapText="1"/>
      <protection locked="0"/>
    </xf>
    <xf numFmtId="0" fontId="36" fillId="0" borderId="17" xfId="1" applyFont="1" applyBorder="1" applyAlignment="1" applyProtection="1">
      <alignment horizontal="left" vertical="center" wrapText="1"/>
      <protection locked="0"/>
    </xf>
    <xf numFmtId="0" fontId="36" fillId="0" borderId="5" xfId="1" applyFont="1" applyBorder="1" applyAlignment="1" applyProtection="1">
      <alignment horizontal="left" vertical="center" wrapText="1"/>
      <protection locked="0"/>
    </xf>
    <xf numFmtId="0" fontId="36" fillId="0" borderId="11" xfId="1" applyFont="1" applyBorder="1" applyAlignment="1" applyProtection="1">
      <alignment horizontal="center" vertical="center" wrapText="1"/>
      <protection locked="0"/>
    </xf>
    <xf numFmtId="0" fontId="36" fillId="0" borderId="27" xfId="1" applyFont="1" applyBorder="1" applyAlignment="1" applyProtection="1">
      <alignment horizontal="center" vertical="center" wrapText="1"/>
      <protection locked="0"/>
    </xf>
    <xf numFmtId="14" fontId="7" fillId="12" borderId="11" xfId="1" applyNumberFormat="1" applyFont="1" applyFill="1" applyBorder="1" applyAlignment="1" applyProtection="1">
      <alignment horizontal="left" vertical="center" wrapText="1"/>
      <protection locked="0"/>
    </xf>
    <xf numFmtId="14" fontId="7" fillId="12" borderId="11" xfId="1" applyNumberFormat="1" applyFont="1" applyFill="1" applyBorder="1" applyAlignment="1" applyProtection="1">
      <alignment horizontal="left" vertical="center"/>
      <protection locked="0"/>
    </xf>
    <xf numFmtId="0" fontId="7" fillId="12" borderId="11" xfId="1" applyFont="1" applyFill="1" applyBorder="1" applyAlignment="1" applyProtection="1">
      <alignment horizontal="center" vertical="center" wrapText="1"/>
      <protection locked="0"/>
    </xf>
    <xf numFmtId="0" fontId="7" fillId="12" borderId="12" xfId="1" applyFont="1" applyFill="1" applyBorder="1" applyAlignment="1" applyProtection="1">
      <alignment horizontal="center" vertical="center" wrapText="1"/>
      <protection locked="0"/>
    </xf>
    <xf numFmtId="164" fontId="13" fillId="0" borderId="14" xfId="1" applyNumberFormat="1" applyFont="1" applyBorder="1" applyAlignment="1" applyProtection="1">
      <alignment horizontal="right"/>
      <protection locked="0"/>
    </xf>
    <xf numFmtId="0" fontId="3" fillId="0" borderId="36" xfId="7" applyFont="1" applyBorder="1" applyAlignment="1" applyProtection="1">
      <alignment horizontal="left"/>
      <protection locked="0"/>
    </xf>
    <xf numFmtId="3" fontId="46" fillId="0" borderId="8" xfId="7" applyNumberFormat="1" applyFont="1" applyBorder="1" applyAlignment="1">
      <alignment horizontal="left" vertical="center"/>
    </xf>
    <xf numFmtId="3" fontId="46" fillId="0" borderId="9" xfId="7" applyNumberFormat="1" applyFont="1" applyBorder="1" applyAlignment="1">
      <alignment horizontal="left" vertical="center"/>
    </xf>
    <xf numFmtId="14" fontId="47" fillId="12" borderId="11" xfId="7" applyNumberFormat="1" applyFont="1" applyFill="1" applyBorder="1" applyAlignment="1" applyProtection="1">
      <alignment horizontal="center" vertical="center"/>
      <protection locked="0"/>
    </xf>
    <xf numFmtId="0" fontId="34" fillId="0" borderId="1" xfId="7" applyFont="1" applyBorder="1" applyAlignment="1">
      <alignment horizontal="left" vertical="center" wrapText="1"/>
    </xf>
    <xf numFmtId="0" fontId="34" fillId="0" borderId="2" xfId="7" applyFont="1" applyBorder="1" applyAlignment="1">
      <alignment horizontal="left" vertical="center" wrapText="1"/>
    </xf>
    <xf numFmtId="0" fontId="34" fillId="0" borderId="3" xfId="7" applyFont="1" applyBorder="1" applyAlignment="1">
      <alignment horizontal="left" vertical="center" wrapText="1"/>
    </xf>
    <xf numFmtId="0" fontId="34" fillId="0" borderId="7" xfId="7" applyFont="1" applyBorder="1" applyAlignment="1">
      <alignment horizontal="left" vertical="center" wrapText="1"/>
    </xf>
    <xf numFmtId="0" fontId="34" fillId="0" borderId="8" xfId="7" applyFont="1" applyBorder="1" applyAlignment="1">
      <alignment horizontal="left" vertical="center" wrapText="1"/>
    </xf>
    <xf numFmtId="0" fontId="34" fillId="0" borderId="9" xfId="7" applyFont="1" applyBorder="1" applyAlignment="1">
      <alignment horizontal="left" vertical="center" wrapText="1"/>
    </xf>
    <xf numFmtId="0" fontId="53" fillId="0" borderId="1" xfId="7" applyFont="1" applyBorder="1" applyAlignment="1">
      <alignment horizontal="left" vertical="center" wrapText="1"/>
    </xf>
    <xf numFmtId="0" fontId="53" fillId="0" borderId="2" xfId="7" applyFont="1" applyBorder="1" applyAlignment="1">
      <alignment horizontal="left" vertical="center" wrapText="1"/>
    </xf>
    <xf numFmtId="0" fontId="53" fillId="0" borderId="3" xfId="7" applyFont="1" applyBorder="1" applyAlignment="1">
      <alignment horizontal="left" vertical="center" wrapText="1"/>
    </xf>
    <xf numFmtId="0" fontId="53" fillId="0" borderId="10" xfId="7" applyFont="1" applyBorder="1" applyAlignment="1">
      <alignment horizontal="left" vertical="center" wrapText="1"/>
    </xf>
    <xf numFmtId="0" fontId="53" fillId="0" borderId="11" xfId="7" applyFont="1" applyBorder="1" applyAlignment="1">
      <alignment horizontal="left" vertical="center" wrapText="1"/>
    </xf>
    <xf numFmtId="0" fontId="53" fillId="0" borderId="12" xfId="7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/>
    </xf>
    <xf numFmtId="0" fontId="26" fillId="0" borderId="49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" fillId="0" borderId="28" xfId="7" applyFont="1" applyBorder="1" applyAlignment="1">
      <alignment horizontal="center" vertical="top"/>
    </xf>
    <xf numFmtId="0" fontId="2" fillId="0" borderId="0" xfId="7" applyFont="1" applyAlignment="1">
      <alignment horizontal="center" vertical="top"/>
    </xf>
    <xf numFmtId="0" fontId="2" fillId="0" borderId="6" xfId="7" applyFont="1" applyBorder="1" applyAlignment="1">
      <alignment horizontal="center" vertical="top"/>
    </xf>
    <xf numFmtId="0" fontId="0" fillId="8" borderId="45" xfId="7" applyFont="1" applyFill="1" applyBorder="1" applyAlignment="1" applyProtection="1">
      <alignment horizontal="center" vertical="center"/>
      <protection locked="0"/>
    </xf>
    <xf numFmtId="0" fontId="1" fillId="8" borderId="18" xfId="7" applyFill="1" applyBorder="1" applyAlignment="1" applyProtection="1">
      <alignment horizontal="center" vertical="center"/>
      <protection locked="0"/>
    </xf>
    <xf numFmtId="14" fontId="0" fillId="8" borderId="17" xfId="7" applyNumberFormat="1" applyFont="1" applyFill="1" applyBorder="1" applyAlignment="1" applyProtection="1">
      <alignment horizontal="center" vertical="center"/>
      <protection locked="0"/>
    </xf>
    <xf numFmtId="14" fontId="1" fillId="8" borderId="14" xfId="7" applyNumberFormat="1" applyFill="1" applyBorder="1" applyAlignment="1" applyProtection="1">
      <alignment horizontal="center" vertical="center"/>
      <protection locked="0"/>
    </xf>
    <xf numFmtId="14" fontId="1" fillId="8" borderId="18" xfId="7" applyNumberFormat="1" applyFill="1" applyBorder="1" applyAlignment="1" applyProtection="1">
      <alignment horizontal="center" vertical="center"/>
      <protection locked="0"/>
    </xf>
    <xf numFmtId="0" fontId="0" fillId="8" borderId="17" xfId="7" applyFont="1" applyFill="1" applyBorder="1" applyAlignment="1" applyProtection="1">
      <alignment horizontal="left" vertical="center" wrapText="1"/>
      <protection locked="0"/>
    </xf>
    <xf numFmtId="0" fontId="1" fillId="8" borderId="14" xfId="7" applyFill="1" applyBorder="1" applyAlignment="1" applyProtection="1">
      <alignment horizontal="left" vertical="center"/>
      <protection locked="0"/>
    </xf>
    <xf numFmtId="0" fontId="1" fillId="8" borderId="18" xfId="7" applyFill="1" applyBorder="1" applyAlignment="1" applyProtection="1">
      <alignment horizontal="left" vertical="center"/>
      <protection locked="0"/>
    </xf>
    <xf numFmtId="0" fontId="1" fillId="8" borderId="17" xfId="7" applyFill="1" applyBorder="1" applyAlignment="1" applyProtection="1">
      <alignment horizontal="left" vertical="center" wrapText="1"/>
      <protection locked="0"/>
    </xf>
    <xf numFmtId="0" fontId="1" fillId="8" borderId="14" xfId="7" applyFill="1" applyBorder="1" applyAlignment="1" applyProtection="1">
      <alignment horizontal="left" vertical="center" wrapText="1"/>
      <protection locked="0"/>
    </xf>
    <xf numFmtId="0" fontId="1" fillId="8" borderId="18" xfId="7" applyFill="1" applyBorder="1" applyAlignment="1" applyProtection="1">
      <alignment horizontal="left" vertical="center" wrapText="1"/>
      <protection locked="0"/>
    </xf>
    <xf numFmtId="49" fontId="3" fillId="8" borderId="5" xfId="7" applyNumberFormat="1" applyFont="1" applyFill="1" applyBorder="1" applyAlignment="1" applyProtection="1">
      <alignment horizontal="center" vertical="center"/>
      <protection locked="0"/>
    </xf>
    <xf numFmtId="44" fontId="0" fillId="8" borderId="5" xfId="8" applyFont="1" applyFill="1" applyBorder="1" applyAlignment="1" applyProtection="1">
      <alignment vertical="center"/>
      <protection locked="0"/>
    </xf>
    <xf numFmtId="44" fontId="1" fillId="8" borderId="5" xfId="8" applyFont="1" applyFill="1" applyBorder="1" applyAlignment="1" applyProtection="1">
      <alignment vertical="center"/>
      <protection locked="0"/>
    </xf>
    <xf numFmtId="44" fontId="1" fillId="8" borderId="39" xfId="8" applyFont="1" applyFill="1" applyBorder="1" applyAlignment="1" applyProtection="1">
      <alignment vertical="center"/>
      <protection locked="0"/>
    </xf>
    <xf numFmtId="0" fontId="1" fillId="8" borderId="45" xfId="7" applyFill="1" applyBorder="1" applyAlignment="1" applyProtection="1">
      <alignment horizontal="center" vertical="center"/>
      <protection locked="0"/>
    </xf>
    <xf numFmtId="14" fontId="1" fillId="8" borderId="17" xfId="7" applyNumberFormat="1" applyFill="1" applyBorder="1" applyAlignment="1" applyProtection="1">
      <alignment horizontal="center" vertical="center"/>
      <protection locked="0"/>
    </xf>
    <xf numFmtId="0" fontId="0" fillId="8" borderId="17" xfId="7" applyFont="1" applyFill="1" applyBorder="1" applyAlignment="1" applyProtection="1">
      <alignment horizontal="left" vertical="center"/>
      <protection locked="0"/>
    </xf>
    <xf numFmtId="0" fontId="2" fillId="0" borderId="45" xfId="7" applyFont="1" applyBorder="1" applyAlignment="1">
      <alignment horizontal="left" vertical="top"/>
    </xf>
    <xf numFmtId="0" fontId="2" fillId="0" borderId="18" xfId="7" applyFont="1" applyBorder="1" applyAlignment="1">
      <alignment horizontal="left" vertical="top"/>
    </xf>
    <xf numFmtId="14" fontId="2" fillId="0" borderId="17" xfId="7" applyNumberFormat="1" applyFont="1" applyBorder="1" applyAlignment="1">
      <alignment horizontal="center" vertical="top"/>
    </xf>
    <xf numFmtId="14" fontId="2" fillId="0" borderId="14" xfId="7" applyNumberFormat="1" applyFont="1" applyBorder="1" applyAlignment="1">
      <alignment horizontal="center" vertical="top"/>
    </xf>
    <xf numFmtId="14" fontId="2" fillId="0" borderId="18" xfId="7" applyNumberFormat="1" applyFont="1" applyBorder="1" applyAlignment="1">
      <alignment horizontal="center" vertical="top"/>
    </xf>
    <xf numFmtId="0" fontId="2" fillId="0" borderId="17" xfId="7" applyFont="1" applyBorder="1" applyAlignment="1">
      <alignment horizontal="left" vertical="top"/>
    </xf>
    <xf numFmtId="0" fontId="2" fillId="0" borderId="14" xfId="7" applyFont="1" applyBorder="1" applyAlignment="1">
      <alignment horizontal="left" vertical="top"/>
    </xf>
    <xf numFmtId="0" fontId="13" fillId="0" borderId="17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8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top"/>
    </xf>
    <xf numFmtId="164" fontId="13" fillId="0" borderId="17" xfId="7" applyNumberFormat="1" applyFont="1" applyBorder="1" applyAlignment="1">
      <alignment horizontal="center" vertical="center"/>
    </xf>
    <xf numFmtId="164" fontId="13" fillId="0" borderId="14" xfId="7" applyNumberFormat="1" applyFont="1" applyBorder="1" applyAlignment="1">
      <alignment horizontal="center" vertical="center"/>
    </xf>
    <xf numFmtId="164" fontId="13" fillId="0" borderId="48" xfId="7" applyNumberFormat="1" applyFont="1" applyBorder="1" applyAlignment="1">
      <alignment horizontal="center" vertical="center"/>
    </xf>
    <xf numFmtId="164" fontId="1" fillId="8" borderId="5" xfId="7" applyNumberFormat="1" applyFill="1" applyBorder="1" applyAlignment="1" applyProtection="1">
      <alignment horizontal="center" vertical="top"/>
      <protection locked="0"/>
    </xf>
    <xf numFmtId="164" fontId="1" fillId="8" borderId="39" xfId="7" applyNumberFormat="1" applyFill="1" applyBorder="1" applyAlignment="1" applyProtection="1">
      <alignment horizontal="center" vertical="top"/>
      <protection locked="0"/>
    </xf>
    <xf numFmtId="0" fontId="1" fillId="8" borderId="45" xfId="7" applyFill="1" applyBorder="1" applyAlignment="1" applyProtection="1">
      <alignment horizontal="left" vertical="top"/>
      <protection locked="0"/>
    </xf>
    <xf numFmtId="0" fontId="1" fillId="8" borderId="18" xfId="7" applyFill="1" applyBorder="1" applyAlignment="1" applyProtection="1">
      <alignment horizontal="left" vertical="top"/>
      <protection locked="0"/>
    </xf>
    <xf numFmtId="14" fontId="1" fillId="8" borderId="17" xfId="7" applyNumberFormat="1" applyFill="1" applyBorder="1" applyAlignment="1" applyProtection="1">
      <alignment horizontal="center" vertical="top"/>
      <protection locked="0"/>
    </xf>
    <xf numFmtId="14" fontId="1" fillId="8" borderId="14" xfId="7" applyNumberFormat="1" applyFill="1" applyBorder="1" applyAlignment="1" applyProtection="1">
      <alignment horizontal="center" vertical="top"/>
      <protection locked="0"/>
    </xf>
    <xf numFmtId="14" fontId="1" fillId="8" borderId="18" xfId="7" applyNumberFormat="1" applyFill="1" applyBorder="1" applyAlignment="1" applyProtection="1">
      <alignment horizontal="center" vertical="top"/>
      <protection locked="0"/>
    </xf>
    <xf numFmtId="0" fontId="1" fillId="8" borderId="17" xfId="7" applyFill="1" applyBorder="1" applyAlignment="1" applyProtection="1">
      <alignment horizontal="left" vertical="top"/>
      <protection locked="0"/>
    </xf>
    <xf numFmtId="0" fontId="1" fillId="8" borderId="14" xfId="7" applyFill="1" applyBorder="1" applyAlignment="1" applyProtection="1">
      <alignment horizontal="left" vertical="top"/>
      <protection locked="0"/>
    </xf>
    <xf numFmtId="0" fontId="3" fillId="0" borderId="36" xfId="7" applyFont="1" applyBorder="1" applyAlignment="1">
      <alignment horizontal="left"/>
    </xf>
    <xf numFmtId="0" fontId="2" fillId="0" borderId="20" xfId="7" applyFont="1" applyBorder="1" applyAlignment="1">
      <alignment horizontal="center" vertical="top"/>
    </xf>
    <xf numFmtId="0" fontId="2" fillId="0" borderId="2" xfId="7" applyFont="1" applyBorder="1" applyAlignment="1">
      <alignment horizontal="center" vertical="top"/>
    </xf>
    <xf numFmtId="0" fontId="2" fillId="0" borderId="3" xfId="7" applyFont="1" applyBorder="1" applyAlignment="1">
      <alignment horizontal="center" vertical="top"/>
    </xf>
    <xf numFmtId="164" fontId="13" fillId="0" borderId="5" xfId="7" applyNumberFormat="1" applyFont="1" applyBorder="1" applyAlignment="1">
      <alignment horizontal="center" vertical="center"/>
    </xf>
    <xf numFmtId="164" fontId="13" fillId="0" borderId="39" xfId="7" applyNumberFormat="1" applyFont="1" applyBorder="1" applyAlignment="1">
      <alignment horizontal="center" vertical="center"/>
    </xf>
    <xf numFmtId="0" fontId="1" fillId="0" borderId="45" xfId="7" applyBorder="1" applyAlignment="1">
      <alignment horizontal="left" vertical="top"/>
    </xf>
    <xf numFmtId="0" fontId="1" fillId="0" borderId="18" xfId="7" applyBorder="1" applyAlignment="1">
      <alignment horizontal="left" vertical="top"/>
    </xf>
    <xf numFmtId="14" fontId="1" fillId="0" borderId="17" xfId="7" applyNumberFormat="1" applyBorder="1" applyAlignment="1">
      <alignment horizontal="center" vertical="top"/>
    </xf>
    <xf numFmtId="14" fontId="1" fillId="0" borderId="14" xfId="7" applyNumberFormat="1" applyBorder="1" applyAlignment="1">
      <alignment horizontal="center" vertical="top"/>
    </xf>
    <xf numFmtId="14" fontId="1" fillId="0" borderId="18" xfId="7" applyNumberFormat="1" applyBorder="1" applyAlignment="1">
      <alignment horizontal="center" vertical="top"/>
    </xf>
    <xf numFmtId="0" fontId="1" fillId="0" borderId="17" xfId="7" applyBorder="1" applyAlignment="1">
      <alignment horizontal="left" vertical="top"/>
    </xf>
    <xf numFmtId="0" fontId="1" fillId="0" borderId="14" xfId="7" applyBorder="1" applyAlignment="1">
      <alignment horizontal="left" vertical="top"/>
    </xf>
    <xf numFmtId="0" fontId="48" fillId="0" borderId="5" xfId="7" applyFont="1" applyBorder="1" applyAlignment="1">
      <alignment horizontal="center" vertical="center"/>
    </xf>
    <xf numFmtId="0" fontId="2" fillId="0" borderId="4" xfId="6" applyFont="1" applyBorder="1" applyAlignment="1">
      <alignment horizontal="center"/>
    </xf>
    <xf numFmtId="0" fontId="2" fillId="0" borderId="29" xfId="6" applyFont="1" applyBorder="1" applyAlignment="1">
      <alignment horizontal="center"/>
    </xf>
    <xf numFmtId="0" fontId="2" fillId="0" borderId="26" xfId="6" applyFont="1" applyBorder="1" applyAlignment="1">
      <alignment horizontal="center"/>
    </xf>
    <xf numFmtId="0" fontId="2" fillId="0" borderId="27" xfId="6" applyFont="1" applyBorder="1" applyAlignment="1">
      <alignment horizontal="center"/>
    </xf>
    <xf numFmtId="0" fontId="3" fillId="0" borderId="36" xfId="6" applyFont="1" applyBorder="1" applyAlignment="1" applyProtection="1">
      <alignment horizontal="left"/>
      <protection locked="0"/>
    </xf>
    <xf numFmtId="3" fontId="5" fillId="0" borderId="8" xfId="6" applyNumberFormat="1" applyFont="1" applyBorder="1" applyAlignment="1">
      <alignment horizontal="left" vertical="center"/>
    </xf>
    <xf numFmtId="3" fontId="5" fillId="0" borderId="9" xfId="6" applyNumberFormat="1" applyFont="1" applyBorder="1" applyAlignment="1">
      <alignment horizontal="left" vertical="center"/>
    </xf>
    <xf numFmtId="0" fontId="3" fillId="0" borderId="4" xfId="6" applyFont="1" applyBorder="1" applyAlignment="1">
      <alignment horizontal="left" vertical="top" wrapText="1"/>
    </xf>
    <xf numFmtId="0" fontId="3" fillId="0" borderId="0" xfId="6" applyFont="1" applyAlignment="1">
      <alignment horizontal="left" vertical="top" wrapText="1"/>
    </xf>
    <xf numFmtId="0" fontId="3" fillId="0" borderId="29" xfId="6" applyFont="1" applyBorder="1" applyAlignment="1">
      <alignment horizontal="left" vertical="top" wrapText="1"/>
    </xf>
    <xf numFmtId="0" fontId="3" fillId="0" borderId="7" xfId="6" applyFont="1" applyBorder="1" applyAlignment="1">
      <alignment horizontal="left" vertical="top" wrapText="1"/>
    </xf>
    <xf numFmtId="0" fontId="3" fillId="0" borderId="8" xfId="6" applyFont="1" applyBorder="1" applyAlignment="1">
      <alignment horizontal="left" vertical="top" wrapText="1"/>
    </xf>
    <xf numFmtId="0" fontId="3" fillId="0" borderId="34" xfId="6" applyFont="1" applyBorder="1" applyAlignment="1">
      <alignment horizontal="left" vertical="top" wrapText="1"/>
    </xf>
    <xf numFmtId="0" fontId="41" fillId="0" borderId="28" xfId="6" applyFont="1" applyBorder="1" applyAlignment="1">
      <alignment horizontal="left"/>
    </xf>
    <xf numFmtId="0" fontId="41" fillId="0" borderId="0" xfId="6" applyFont="1" applyAlignment="1">
      <alignment horizontal="left"/>
    </xf>
    <xf numFmtId="0" fontId="2" fillId="0" borderId="24" xfId="6" applyFont="1" applyBorder="1" applyAlignment="1">
      <alignment horizontal="center" wrapText="1"/>
    </xf>
    <xf numFmtId="0" fontId="2" fillId="0" borderId="13" xfId="6" applyFont="1" applyBorder="1" applyAlignment="1">
      <alignment horizontal="center"/>
    </xf>
    <xf numFmtId="0" fontId="2" fillId="0" borderId="1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2" fillId="0" borderId="8" xfId="6" applyFont="1" applyBorder="1" applyAlignment="1">
      <alignment horizontal="center"/>
    </xf>
    <xf numFmtId="0" fontId="2" fillId="0" borderId="9" xfId="6" applyFont="1" applyBorder="1" applyAlignment="1">
      <alignment horizontal="center"/>
    </xf>
    <xf numFmtId="0" fontId="3" fillId="0" borderId="24" xfId="6" applyFont="1" applyBorder="1" applyAlignment="1">
      <alignment horizontal="center" vertical="top" wrapText="1"/>
    </xf>
    <xf numFmtId="0" fontId="3" fillId="0" borderId="13" xfId="6" applyFont="1" applyBorder="1" applyAlignment="1">
      <alignment horizontal="center" vertical="top" wrapText="1"/>
    </xf>
    <xf numFmtId="0" fontId="3" fillId="0" borderId="25" xfId="6" applyFont="1" applyBorder="1" applyAlignment="1">
      <alignment horizontal="center" vertical="top" wrapText="1"/>
    </xf>
    <xf numFmtId="0" fontId="3" fillId="0" borderId="28" xfId="6" applyFont="1" applyBorder="1" applyAlignment="1">
      <alignment horizontal="center" vertical="top" wrapText="1"/>
    </xf>
    <xf numFmtId="0" fontId="3" fillId="0" borderId="0" xfId="6" applyFont="1" applyAlignment="1">
      <alignment horizontal="center" vertical="top" wrapText="1"/>
    </xf>
    <xf numFmtId="0" fontId="3" fillId="0" borderId="29" xfId="6" applyFont="1" applyBorder="1" applyAlignment="1">
      <alignment horizontal="center" vertical="top" wrapText="1"/>
    </xf>
    <xf numFmtId="0" fontId="3" fillId="0" borderId="37" xfId="6" applyFont="1" applyBorder="1" applyAlignment="1">
      <alignment horizontal="center" vertical="top" wrapText="1"/>
    </xf>
    <xf numFmtId="0" fontId="3" fillId="0" borderId="8" xfId="6" applyFont="1" applyBorder="1" applyAlignment="1">
      <alignment horizontal="center" vertical="top" wrapText="1"/>
    </xf>
    <xf numFmtId="0" fontId="3" fillId="0" borderId="34" xfId="6" applyFont="1" applyBorder="1" applyAlignment="1">
      <alignment horizontal="center" vertical="top" wrapText="1"/>
    </xf>
    <xf numFmtId="0" fontId="1" fillId="5" borderId="5" xfId="6" applyFill="1" applyBorder="1" applyAlignment="1" applyProtection="1">
      <alignment horizontal="left" vertical="top"/>
      <protection locked="0"/>
    </xf>
    <xf numFmtId="0" fontId="1" fillId="5" borderId="17" xfId="6" applyFill="1" applyBorder="1" applyAlignment="1" applyProtection="1">
      <alignment horizontal="left" vertical="top"/>
      <protection locked="0"/>
    </xf>
    <xf numFmtId="0" fontId="1" fillId="5" borderId="39" xfId="6" applyFill="1" applyBorder="1" applyAlignment="1" applyProtection="1">
      <alignment horizontal="left" vertical="top"/>
      <protection locked="0"/>
    </xf>
    <xf numFmtId="0" fontId="1" fillId="5" borderId="41" xfId="6" applyFill="1" applyBorder="1" applyAlignment="1" applyProtection="1">
      <alignment horizontal="left" vertical="top"/>
      <protection locked="0"/>
    </xf>
    <xf numFmtId="0" fontId="1" fillId="5" borderId="42" xfId="6" applyFill="1" applyBorder="1" applyAlignment="1" applyProtection="1">
      <alignment horizontal="left" vertical="top"/>
      <protection locked="0"/>
    </xf>
    <xf numFmtId="0" fontId="1" fillId="5" borderId="43" xfId="6" applyFill="1" applyBorder="1" applyAlignment="1" applyProtection="1">
      <alignment horizontal="left" vertical="top"/>
      <protection locked="0"/>
    </xf>
    <xf numFmtId="0" fontId="11" fillId="0" borderId="24" xfId="6" applyFont="1" applyBorder="1" applyAlignment="1">
      <alignment horizontal="center" vertical="top"/>
    </xf>
    <xf numFmtId="0" fontId="11" fillId="0" borderId="25" xfId="6" applyFont="1" applyBorder="1" applyAlignment="1">
      <alignment horizontal="center" vertical="top"/>
    </xf>
    <xf numFmtId="0" fontId="11" fillId="0" borderId="28" xfId="6" applyFont="1" applyBorder="1" applyAlignment="1">
      <alignment horizontal="center" vertical="top"/>
    </xf>
    <xf numFmtId="0" fontId="11" fillId="0" borderId="29" xfId="6" applyFont="1" applyBorder="1" applyAlignment="1">
      <alignment horizontal="center" vertical="top"/>
    </xf>
    <xf numFmtId="0" fontId="11" fillId="0" borderId="26" xfId="6" applyFont="1" applyBorder="1" applyAlignment="1">
      <alignment horizontal="center" vertical="top"/>
    </xf>
    <xf numFmtId="0" fontId="11" fillId="0" borderId="27" xfId="6" applyFont="1" applyBorder="1" applyAlignment="1">
      <alignment horizontal="center" vertical="top"/>
    </xf>
    <xf numFmtId="0" fontId="2" fillId="0" borderId="1" xfId="6" applyFont="1" applyBorder="1" applyAlignment="1">
      <alignment horizontal="center" wrapText="1"/>
    </xf>
    <xf numFmtId="0" fontId="2" fillId="0" borderId="44" xfId="6" applyFont="1" applyBorder="1" applyAlignment="1">
      <alignment horizontal="center" wrapText="1"/>
    </xf>
    <xf numFmtId="0" fontId="2" fillId="0" borderId="28" xfId="6" applyFont="1" applyBorder="1" applyAlignment="1">
      <alignment horizontal="center"/>
    </xf>
    <xf numFmtId="0" fontId="11" fillId="0" borderId="24" xfId="6" applyFont="1" applyBorder="1" applyAlignment="1">
      <alignment horizontal="left" vertical="top" wrapText="1"/>
    </xf>
    <xf numFmtId="0" fontId="11" fillId="0" borderId="13" xfId="6" applyFont="1" applyBorder="1" applyAlignment="1">
      <alignment horizontal="left" vertical="top" wrapText="1"/>
    </xf>
    <xf numFmtId="0" fontId="11" fillId="0" borderId="25" xfId="6" applyFont="1" applyBorder="1" applyAlignment="1">
      <alignment horizontal="left" vertical="top" wrapText="1"/>
    </xf>
    <xf numFmtId="0" fontId="11" fillId="0" borderId="28" xfId="6" applyFont="1" applyBorder="1" applyAlignment="1">
      <alignment horizontal="left" vertical="top" wrapText="1"/>
    </xf>
    <xf numFmtId="0" fontId="11" fillId="0" borderId="0" xfId="6" applyFont="1" applyAlignment="1">
      <alignment horizontal="left" vertical="top" wrapText="1"/>
    </xf>
    <xf numFmtId="0" fontId="11" fillId="0" borderId="29" xfId="6" applyFont="1" applyBorder="1" applyAlignment="1">
      <alignment horizontal="left" vertical="top" wrapText="1"/>
    </xf>
    <xf numFmtId="0" fontId="11" fillId="0" borderId="37" xfId="6" applyFont="1" applyBorder="1" applyAlignment="1">
      <alignment horizontal="left" vertical="top" wrapText="1"/>
    </xf>
    <xf numFmtId="0" fontId="11" fillId="0" borderId="8" xfId="6" applyFont="1" applyBorder="1" applyAlignment="1">
      <alignment horizontal="left" vertical="top" wrapText="1"/>
    </xf>
    <xf numFmtId="0" fontId="11" fillId="0" borderId="34" xfId="6" applyFont="1" applyBorder="1" applyAlignment="1">
      <alignment horizontal="left" vertical="top" wrapText="1"/>
    </xf>
    <xf numFmtId="0" fontId="2" fillId="0" borderId="17" xfId="6" applyFont="1" applyBorder="1" applyAlignment="1">
      <alignment horizontal="center" vertical="center"/>
    </xf>
    <xf numFmtId="0" fontId="2" fillId="0" borderId="14" xfId="6" applyFont="1" applyBorder="1" applyAlignment="1">
      <alignment horizontal="center" vertical="center"/>
    </xf>
    <xf numFmtId="0" fontId="2" fillId="0" borderId="48" xfId="6" applyFont="1" applyBorder="1" applyAlignment="1">
      <alignment horizontal="center" vertical="center"/>
    </xf>
    <xf numFmtId="3" fontId="2" fillId="0" borderId="38" xfId="6" applyNumberFormat="1" applyFont="1" applyBorder="1" applyAlignment="1">
      <alignment horizontal="center"/>
    </xf>
    <xf numFmtId="3" fontId="2" fillId="0" borderId="13" xfId="6" applyNumberFormat="1" applyFont="1" applyBorder="1" applyAlignment="1">
      <alignment horizontal="center"/>
    </xf>
    <xf numFmtId="49" fontId="2" fillId="5" borderId="13" xfId="6" applyNumberFormat="1" applyFont="1" applyFill="1" applyBorder="1" applyAlignment="1" applyProtection="1">
      <alignment horizontal="center"/>
      <protection locked="0"/>
    </xf>
    <xf numFmtId="49" fontId="2" fillId="5" borderId="11" xfId="6" applyNumberFormat="1" applyFont="1" applyFill="1" applyBorder="1" applyAlignment="1" applyProtection="1">
      <alignment horizontal="center"/>
      <protection locked="0"/>
    </xf>
    <xf numFmtId="164" fontId="2" fillId="5" borderId="24" xfId="6" applyNumberFormat="1" applyFont="1" applyFill="1" applyBorder="1" applyAlignment="1" applyProtection="1">
      <alignment horizontal="center"/>
      <protection locked="0"/>
    </xf>
    <xf numFmtId="164" fontId="2" fillId="5" borderId="13" xfId="6" applyNumberFormat="1" applyFont="1" applyFill="1" applyBorder="1" applyAlignment="1" applyProtection="1">
      <alignment horizontal="center"/>
      <protection locked="0"/>
    </xf>
    <xf numFmtId="164" fontId="2" fillId="5" borderId="16" xfId="6" applyNumberFormat="1" applyFont="1" applyFill="1" applyBorder="1" applyAlignment="1" applyProtection="1">
      <alignment horizontal="center"/>
      <protection locked="0"/>
    </xf>
    <xf numFmtId="3" fontId="2" fillId="0" borderId="4" xfId="6" applyNumberFormat="1" applyFont="1" applyBorder="1" applyAlignment="1">
      <alignment horizontal="center"/>
    </xf>
    <xf numFmtId="3" fontId="2" fillId="0" borderId="0" xfId="6" applyNumberFormat="1" applyFont="1" applyAlignment="1">
      <alignment horizontal="center"/>
    </xf>
    <xf numFmtId="49" fontId="2" fillId="5" borderId="0" xfId="6" applyNumberFormat="1" applyFont="1" applyFill="1" applyAlignment="1" applyProtection="1">
      <alignment horizontal="center"/>
      <protection locked="0"/>
    </xf>
    <xf numFmtId="164" fontId="2" fillId="5" borderId="28" xfId="6" applyNumberFormat="1" applyFont="1" applyFill="1" applyBorder="1" applyAlignment="1" applyProtection="1">
      <alignment horizontal="center"/>
      <protection locked="0"/>
    </xf>
    <xf numFmtId="164" fontId="2" fillId="5" borderId="0" xfId="6" applyNumberFormat="1" applyFont="1" applyFill="1" applyAlignment="1" applyProtection="1">
      <alignment horizontal="center"/>
      <protection locked="0"/>
    </xf>
    <xf numFmtId="164" fontId="2" fillId="5" borderId="6" xfId="6" applyNumberFormat="1" applyFont="1" applyFill="1" applyBorder="1" applyAlignment="1" applyProtection="1">
      <alignment horizontal="center"/>
      <protection locked="0"/>
    </xf>
    <xf numFmtId="0" fontId="2" fillId="0" borderId="45" xfId="6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  <xf numFmtId="3" fontId="2" fillId="0" borderId="7" xfId="6" applyNumberFormat="1" applyFont="1" applyBorder="1" applyAlignment="1">
      <alignment horizontal="right"/>
    </xf>
    <xf numFmtId="3" fontId="2" fillId="0" borderId="8" xfId="6" applyNumberFormat="1" applyFont="1" applyBorder="1" applyAlignment="1">
      <alignment horizontal="right"/>
    </xf>
    <xf numFmtId="3" fontId="2" fillId="0" borderId="34" xfId="6" applyNumberFormat="1" applyFont="1" applyBorder="1" applyAlignment="1">
      <alignment horizontal="right"/>
    </xf>
    <xf numFmtId="3" fontId="2" fillId="0" borderId="10" xfId="6" applyNumberFormat="1" applyFont="1" applyBorder="1" applyAlignment="1">
      <alignment horizontal="center"/>
    </xf>
    <xf numFmtId="3" fontId="2" fillId="0" borderId="11" xfId="6" applyNumberFormat="1" applyFont="1" applyBorder="1" applyAlignment="1">
      <alignment horizontal="center"/>
    </xf>
    <xf numFmtId="0" fontId="13" fillId="13" borderId="0" xfId="6" applyFont="1" applyFill="1" applyAlignment="1">
      <alignment horizontal="left" wrapText="1"/>
    </xf>
    <xf numFmtId="14" fontId="1" fillId="0" borderId="17" xfId="6" applyNumberFormat="1" applyBorder="1" applyAlignment="1">
      <alignment horizontal="center" vertical="top"/>
    </xf>
    <xf numFmtId="14" fontId="1" fillId="0" borderId="14" xfId="6" applyNumberFormat="1" applyBorder="1" applyAlignment="1">
      <alignment horizontal="center" vertical="top"/>
    </xf>
    <xf numFmtId="14" fontId="1" fillId="0" borderId="18" xfId="6" applyNumberFormat="1" applyBorder="1" applyAlignment="1">
      <alignment horizontal="center" vertical="top"/>
    </xf>
    <xf numFmtId="14" fontId="1" fillId="0" borderId="42" xfId="6" applyNumberFormat="1" applyBorder="1" applyAlignment="1">
      <alignment horizontal="center" vertical="top"/>
    </xf>
    <xf numFmtId="14" fontId="1" fillId="0" borderId="49" xfId="6" applyNumberFormat="1" applyBorder="1" applyAlignment="1">
      <alignment horizontal="center" vertical="top"/>
    </xf>
    <xf numFmtId="14" fontId="1" fillId="0" borderId="51" xfId="6" applyNumberFormat="1" applyBorder="1" applyAlignment="1">
      <alignment horizontal="center" vertical="top"/>
    </xf>
    <xf numFmtId="0" fontId="1" fillId="0" borderId="17" xfId="6" applyBorder="1" applyAlignment="1">
      <alignment horizontal="center" vertical="top"/>
    </xf>
    <xf numFmtId="0" fontId="1" fillId="0" borderId="14" xfId="6" applyBorder="1" applyAlignment="1">
      <alignment horizontal="center" vertical="top"/>
    </xf>
    <xf numFmtId="0" fontId="1" fillId="0" borderId="18" xfId="6" applyBorder="1" applyAlignment="1">
      <alignment horizontal="center" vertical="top"/>
    </xf>
    <xf numFmtId="3" fontId="2" fillId="0" borderId="1" xfId="6" applyNumberFormat="1" applyFont="1" applyBorder="1" applyAlignment="1">
      <alignment horizontal="left"/>
    </xf>
    <xf numFmtId="3" fontId="2" fillId="0" borderId="2" xfId="6" applyNumberFormat="1" applyFont="1" applyBorder="1" applyAlignment="1">
      <alignment horizontal="left"/>
    </xf>
    <xf numFmtId="3" fontId="2" fillId="0" borderId="0" xfId="6" applyNumberFormat="1" applyFont="1" applyAlignment="1">
      <alignment horizontal="left"/>
    </xf>
    <xf numFmtId="3" fontId="2" fillId="0" borderId="29" xfId="6" applyNumberFormat="1" applyFont="1" applyBorder="1" applyAlignment="1">
      <alignment horizontal="left"/>
    </xf>
    <xf numFmtId="3" fontId="2" fillId="5" borderId="28" xfId="6" applyNumberFormat="1" applyFont="1" applyFill="1" applyBorder="1" applyAlignment="1" applyProtection="1">
      <alignment horizontal="left"/>
      <protection locked="0"/>
    </xf>
    <xf numFmtId="3" fontId="2" fillId="5" borderId="0" xfId="6" applyNumberFormat="1" applyFont="1" applyFill="1" applyAlignment="1" applyProtection="1">
      <alignment horizontal="left"/>
      <protection locked="0"/>
    </xf>
    <xf numFmtId="3" fontId="2" fillId="5" borderId="2" xfId="6" applyNumberFormat="1" applyFont="1" applyFill="1" applyBorder="1" applyAlignment="1" applyProtection="1">
      <alignment horizontal="left"/>
      <protection locked="0"/>
    </xf>
    <xf numFmtId="3" fontId="2" fillId="5" borderId="3" xfId="6" applyNumberFormat="1" applyFont="1" applyFill="1" applyBorder="1" applyAlignment="1" applyProtection="1">
      <alignment horizontal="left"/>
      <protection locked="0"/>
    </xf>
    <xf numFmtId="3" fontId="2" fillId="5" borderId="6" xfId="6" applyNumberFormat="1" applyFont="1" applyFill="1" applyBorder="1" applyAlignment="1" applyProtection="1">
      <alignment horizontal="left"/>
      <protection locked="0"/>
    </xf>
    <xf numFmtId="3" fontId="2" fillId="5" borderId="26" xfId="6" applyNumberFormat="1" applyFont="1" applyFill="1" applyBorder="1" applyAlignment="1" applyProtection="1">
      <alignment horizontal="left"/>
      <protection locked="0"/>
    </xf>
    <xf numFmtId="3" fontId="2" fillId="5" borderId="11" xfId="6" applyNumberFormat="1" applyFont="1" applyFill="1" applyBorder="1" applyAlignment="1" applyProtection="1">
      <alignment horizontal="left"/>
      <protection locked="0"/>
    </xf>
    <xf numFmtId="3" fontId="2" fillId="5" borderId="12" xfId="6" applyNumberFormat="1" applyFont="1" applyFill="1" applyBorder="1" applyAlignment="1" applyProtection="1">
      <alignment horizontal="left"/>
      <protection locked="0"/>
    </xf>
    <xf numFmtId="3" fontId="2" fillId="0" borderId="4" xfId="6" applyNumberFormat="1" applyFont="1" applyBorder="1" applyAlignment="1">
      <alignment horizontal="left"/>
    </xf>
    <xf numFmtId="164" fontId="2" fillId="5" borderId="26" xfId="6" applyNumberFormat="1" applyFont="1" applyFill="1" applyBorder="1" applyAlignment="1" applyProtection="1">
      <alignment horizontal="center"/>
      <protection locked="0"/>
    </xf>
    <xf numFmtId="164" fontId="2" fillId="5" borderId="11" xfId="6" applyNumberFormat="1" applyFont="1" applyFill="1" applyBorder="1" applyAlignment="1" applyProtection="1">
      <alignment horizontal="center"/>
      <protection locked="0"/>
    </xf>
    <xf numFmtId="164" fontId="2" fillId="5" borderId="12" xfId="6" applyNumberFormat="1" applyFont="1" applyFill="1" applyBorder="1" applyAlignment="1" applyProtection="1">
      <alignment horizontal="center"/>
      <protection locked="0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55" fillId="7" borderId="28" xfId="1" applyFont="1" applyFill="1" applyBorder="1" applyAlignment="1">
      <alignment vertical="center"/>
    </xf>
    <xf numFmtId="0" fontId="20" fillId="0" borderId="28" xfId="1" applyFont="1" applyBorder="1" applyAlignment="1">
      <alignment horizontal="left" vertical="center" wrapText="1"/>
    </xf>
    <xf numFmtId="0" fontId="35" fillId="0" borderId="29" xfId="1" applyFont="1" applyBorder="1" applyAlignment="1">
      <alignment horizontal="left" vertical="center" wrapText="1"/>
    </xf>
    <xf numFmtId="0" fontId="56" fillId="8" borderId="24" xfId="1" applyFont="1" applyFill="1" applyBorder="1" applyAlignment="1" applyProtection="1">
      <alignment horizontal="left" vertical="center" wrapText="1"/>
      <protection locked="0"/>
    </xf>
    <xf numFmtId="0" fontId="56" fillId="8" borderId="13" xfId="1" applyFont="1" applyFill="1" applyBorder="1" applyAlignment="1" applyProtection="1">
      <alignment horizontal="left" vertical="center" wrapText="1"/>
      <protection locked="0"/>
    </xf>
    <xf numFmtId="0" fontId="56" fillId="8" borderId="25" xfId="1" applyFont="1" applyFill="1" applyBorder="1" applyAlignment="1" applyProtection="1">
      <alignment horizontal="left" vertical="center" wrapText="1"/>
      <protection locked="0"/>
    </xf>
    <xf numFmtId="0" fontId="20" fillId="0" borderId="0" xfId="1" applyFont="1" applyAlignment="1">
      <alignment vertical="center" wrapText="1"/>
    </xf>
    <xf numFmtId="0" fontId="56" fillId="0" borderId="5" xfId="1" applyFont="1" applyBorder="1" applyAlignment="1">
      <alignment horizontal="center" vertical="center" wrapText="1"/>
    </xf>
    <xf numFmtId="0" fontId="1" fillId="2" borderId="0" xfId="1" applyFont="1" applyFill="1"/>
    <xf numFmtId="0" fontId="56" fillId="8" borderId="26" xfId="1" applyFont="1" applyFill="1" applyBorder="1" applyAlignment="1" applyProtection="1">
      <alignment horizontal="left" vertical="center" wrapText="1"/>
      <protection locked="0"/>
    </xf>
    <xf numFmtId="0" fontId="56" fillId="8" borderId="11" xfId="1" applyFont="1" applyFill="1" applyBorder="1" applyAlignment="1" applyProtection="1">
      <alignment horizontal="left" vertical="center" wrapText="1"/>
      <protection locked="0"/>
    </xf>
    <xf numFmtId="0" fontId="56" fillId="8" borderId="27" xfId="1" applyFont="1" applyFill="1" applyBorder="1" applyAlignment="1" applyProtection="1">
      <alignment horizontal="left" vertical="center" wrapText="1"/>
      <protection locked="0"/>
    </xf>
    <xf numFmtId="49" fontId="56" fillId="0" borderId="29" xfId="1" applyNumberFormat="1" applyFont="1" applyBorder="1" applyAlignment="1" applyProtection="1">
      <alignment horizontal="center" vertical="center" shrinkToFit="1"/>
      <protection locked="0"/>
    </xf>
    <xf numFmtId="0" fontId="20" fillId="0" borderId="28" xfId="1" applyFont="1" applyBorder="1" applyAlignment="1">
      <alignment horizontal="left" vertical="center" wrapText="1"/>
    </xf>
    <xf numFmtId="0" fontId="35" fillId="0" borderId="29" xfId="1" applyFont="1" applyBorder="1" applyAlignment="1">
      <alignment horizontal="left" vertical="center" wrapText="1"/>
    </xf>
    <xf numFmtId="0" fontId="17" fillId="0" borderId="17" xfId="1" applyFont="1" applyBorder="1" applyAlignment="1" applyProtection="1">
      <alignment horizontal="left" vertical="center" wrapText="1"/>
      <protection locked="0"/>
    </xf>
    <xf numFmtId="0" fontId="17" fillId="0" borderId="14" xfId="1" applyFont="1" applyBorder="1" applyAlignment="1" applyProtection="1">
      <alignment horizontal="left" vertical="center" wrapText="1"/>
      <protection locked="0"/>
    </xf>
    <xf numFmtId="0" fontId="17" fillId="0" borderId="14" xfId="1" applyFont="1" applyBorder="1" applyAlignment="1" applyProtection="1">
      <alignment vertical="center" wrapText="1"/>
      <protection locked="0"/>
    </xf>
    <xf numFmtId="0" fontId="17" fillId="0" borderId="18" xfId="1" applyFont="1" applyBorder="1" applyAlignment="1" applyProtection="1">
      <alignment vertical="center" wrapText="1"/>
      <protection locked="0"/>
    </xf>
    <xf numFmtId="0" fontId="1" fillId="0" borderId="0" xfId="1" applyFont="1"/>
    <xf numFmtId="0" fontId="20" fillId="0" borderId="28" xfId="1" applyFont="1" applyBorder="1" applyAlignment="1">
      <alignment vertical="center" wrapText="1"/>
    </xf>
    <xf numFmtId="0" fontId="20" fillId="0" borderId="29" xfId="1" applyFont="1" applyBorder="1" applyAlignment="1">
      <alignment vertical="center" wrapText="1"/>
    </xf>
    <xf numFmtId="0" fontId="20" fillId="0" borderId="29" xfId="1" applyFont="1" applyBorder="1" applyAlignment="1">
      <alignment horizontal="left" vertical="center" wrapText="1"/>
    </xf>
    <xf numFmtId="0" fontId="20" fillId="0" borderId="5" xfId="1" applyFont="1" applyBorder="1" applyAlignment="1" applyProtection="1">
      <alignment horizontal="center" vertical="center" wrapText="1"/>
      <protection locked="0"/>
    </xf>
    <xf numFmtId="0" fontId="20" fillId="0" borderId="14" xfId="1" applyFont="1" applyBorder="1" applyAlignment="1" applyProtection="1">
      <alignment horizontal="center" vertical="center" wrapText="1"/>
      <protection locked="0"/>
    </xf>
    <xf numFmtId="0" fontId="20" fillId="0" borderId="18" xfId="1" applyFont="1" applyBorder="1" applyAlignment="1" applyProtection="1">
      <alignment horizontal="center" vertical="center" wrapText="1"/>
      <protection locked="0"/>
    </xf>
    <xf numFmtId="0" fontId="56" fillId="8" borderId="30" xfId="1" applyFont="1" applyFill="1" applyBorder="1" applyAlignment="1" applyProtection="1">
      <alignment horizontal="center" vertical="center" wrapText="1"/>
      <protection locked="0"/>
    </xf>
    <xf numFmtId="0" fontId="56" fillId="8" borderId="35" xfId="1" applyFont="1" applyFill="1" applyBorder="1" applyAlignment="1" applyProtection="1">
      <alignment horizontal="center" vertical="center" wrapText="1"/>
      <protection locked="0"/>
    </xf>
    <xf numFmtId="0" fontId="56" fillId="0" borderId="28" xfId="1" applyFont="1" applyBorder="1" applyAlignment="1" applyProtection="1">
      <alignment vertical="center" wrapText="1"/>
      <protection locked="0"/>
    </xf>
    <xf numFmtId="0" fontId="56" fillId="0" borderId="0" xfId="1" applyFont="1" applyAlignment="1" applyProtection="1">
      <alignment horizontal="center" vertical="center" wrapText="1"/>
      <protection locked="0"/>
    </xf>
    <xf numFmtId="0" fontId="56" fillId="0" borderId="29" xfId="1" applyFont="1" applyBorder="1" applyAlignment="1" applyProtection="1">
      <alignment horizontal="center" vertical="center" wrapText="1"/>
      <protection locked="0"/>
    </xf>
    <xf numFmtId="0" fontId="56" fillId="0" borderId="26" xfId="1" applyFont="1" applyBorder="1" applyAlignment="1" applyProtection="1">
      <alignment horizontal="center" vertical="center" wrapText="1"/>
      <protection locked="0"/>
    </xf>
    <xf numFmtId="0" fontId="56" fillId="0" borderId="11" xfId="1" applyFont="1" applyBorder="1" applyAlignment="1" applyProtection="1">
      <alignment horizontal="center" vertical="center" wrapText="1"/>
      <protection locked="0"/>
    </xf>
    <xf numFmtId="0" fontId="56" fillId="0" borderId="27" xfId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0" fontId="17" fillId="0" borderId="18" xfId="1" applyFont="1" applyBorder="1" applyAlignment="1" applyProtection="1">
      <alignment horizontal="center" vertical="center" wrapText="1"/>
      <protection locked="0"/>
    </xf>
    <xf numFmtId="0" fontId="14" fillId="0" borderId="29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28" xfId="1" applyFont="1" applyBorder="1" applyAlignment="1">
      <alignment vertical="center" wrapText="1"/>
    </xf>
    <xf numFmtId="0" fontId="58" fillId="8" borderId="5" xfId="10" applyFont="1" applyFill="1" applyBorder="1" applyAlignment="1" applyProtection="1">
      <alignment horizontal="left" vertical="top" wrapText="1"/>
      <protection locked="0"/>
    </xf>
    <xf numFmtId="0" fontId="1" fillId="0" borderId="29" xfId="1" applyFont="1" applyBorder="1"/>
    <xf numFmtId="0" fontId="59" fillId="2" borderId="5" xfId="1" applyFont="1" applyFill="1" applyBorder="1" applyAlignment="1">
      <alignment vertical="center" wrapText="1"/>
    </xf>
    <xf numFmtId="0" fontId="20" fillId="0" borderId="17" xfId="1" applyFont="1" applyBorder="1" applyAlignment="1">
      <alignment vertical="center" wrapText="1"/>
    </xf>
    <xf numFmtId="0" fontId="14" fillId="0" borderId="18" xfId="1" applyFont="1" applyBorder="1" applyAlignment="1">
      <alignment vertical="center" wrapText="1"/>
    </xf>
    <xf numFmtId="0" fontId="60" fillId="0" borderId="5" xfId="1" applyFont="1" applyBorder="1" applyAlignment="1">
      <alignment horizontal="center" vertical="center" wrapText="1"/>
    </xf>
    <xf numFmtId="14" fontId="36" fillId="8" borderId="5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29" xfId="1" applyFont="1" applyBorder="1"/>
    <xf numFmtId="0" fontId="1" fillId="2" borderId="0" xfId="1" applyFont="1" applyFill="1" applyAlignment="1">
      <alignment vertical="center" wrapText="1"/>
    </xf>
    <xf numFmtId="0" fontId="1" fillId="2" borderId="0" xfId="1" applyFont="1" applyFill="1" applyAlignment="1" applyProtection="1">
      <alignment vertical="center" wrapText="1"/>
      <protection locked="0"/>
    </xf>
    <xf numFmtId="0" fontId="61" fillId="0" borderId="28" xfId="1" applyFont="1" applyBorder="1" applyAlignment="1">
      <alignment vertical="center" wrapText="1"/>
    </xf>
    <xf numFmtId="0" fontId="61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28" fillId="7" borderId="28" xfId="1" applyFont="1" applyFill="1" applyBorder="1" applyAlignment="1">
      <alignment vertical="center"/>
    </xf>
    <xf numFmtId="0" fontId="28" fillId="7" borderId="29" xfId="1" applyFont="1" applyFill="1" applyBorder="1" applyAlignment="1">
      <alignment vertical="center"/>
    </xf>
    <xf numFmtId="49" fontId="61" fillId="0" borderId="28" xfId="1" applyNumberFormat="1" applyFont="1" applyBorder="1" applyAlignment="1">
      <alignment horizontal="left" vertical="top" wrapText="1"/>
    </xf>
    <xf numFmtId="49" fontId="61" fillId="0" borderId="0" xfId="1" applyNumberFormat="1" applyFont="1" applyAlignment="1">
      <alignment horizontal="left" vertical="top" wrapText="1"/>
    </xf>
    <xf numFmtId="49" fontId="61" fillId="0" borderId="29" xfId="1" applyNumberFormat="1" applyFont="1" applyBorder="1" applyAlignment="1">
      <alignment horizontal="left" vertical="top" wrapText="1"/>
    </xf>
    <xf numFmtId="0" fontId="17" fillId="0" borderId="0" xfId="1" applyFont="1" applyAlignment="1" applyProtection="1">
      <alignment wrapText="1"/>
      <protection locked="0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left" vertical="center" wrapText="1"/>
    </xf>
    <xf numFmtId="0" fontId="20" fillId="0" borderId="29" xfId="1" applyFont="1" applyBorder="1" applyAlignment="1">
      <alignment horizontal="left" vertical="center" wrapText="1"/>
    </xf>
    <xf numFmtId="0" fontId="61" fillId="8" borderId="52" xfId="1" applyFont="1" applyFill="1" applyBorder="1" applyAlignment="1" applyProtection="1">
      <alignment horizontal="left" vertical="top" wrapText="1"/>
      <protection locked="0"/>
    </xf>
    <xf numFmtId="0" fontId="61" fillId="8" borderId="36" xfId="1" applyFont="1" applyFill="1" applyBorder="1" applyAlignment="1" applyProtection="1">
      <alignment horizontal="left" vertical="top" wrapText="1"/>
      <protection locked="0"/>
    </xf>
    <xf numFmtId="0" fontId="61" fillId="8" borderId="53" xfId="1" applyFont="1" applyFill="1" applyBorder="1" applyAlignment="1" applyProtection="1">
      <alignment horizontal="left" vertical="top" wrapText="1"/>
      <protection locked="0"/>
    </xf>
    <xf numFmtId="0" fontId="17" fillId="2" borderId="0" xfId="1" applyFont="1" applyFill="1" applyAlignment="1" applyProtection="1">
      <alignment wrapText="1"/>
      <protection locked="0"/>
    </xf>
    <xf numFmtId="0" fontId="19" fillId="2" borderId="0" xfId="1" applyFont="1" applyFill="1" applyAlignment="1" applyProtection="1">
      <alignment wrapText="1"/>
      <protection locked="0"/>
    </xf>
    <xf numFmtId="0" fontId="36" fillId="0" borderId="28" xfId="1" applyFont="1" applyBorder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36" fillId="0" borderId="29" xfId="1" applyFont="1" applyBorder="1" applyAlignment="1">
      <alignment horizontal="left" vertical="center" wrapText="1"/>
    </xf>
    <xf numFmtId="0" fontId="61" fillId="8" borderId="7" xfId="1" applyFont="1" applyFill="1" applyBorder="1" applyAlignment="1" applyProtection="1">
      <alignment horizontal="left" vertical="top" wrapText="1"/>
      <protection locked="0"/>
    </xf>
    <xf numFmtId="0" fontId="61" fillId="8" borderId="8" xfId="1" applyFont="1" applyFill="1" applyBorder="1" applyAlignment="1" applyProtection="1">
      <alignment horizontal="left" vertical="top" wrapText="1"/>
      <protection locked="0"/>
    </xf>
    <xf numFmtId="0" fontId="61" fillId="8" borderId="9" xfId="1" applyFont="1" applyFill="1" applyBorder="1" applyAlignment="1" applyProtection="1">
      <alignment horizontal="left" vertical="top" wrapText="1"/>
      <protection locked="0"/>
    </xf>
    <xf numFmtId="0" fontId="33" fillId="0" borderId="28" xfId="5" applyFont="1" applyBorder="1" applyAlignment="1">
      <alignment horizontal="left" vertical="center" indent="1"/>
    </xf>
    <xf numFmtId="0" fontId="39" fillId="0" borderId="0" xfId="5" applyFont="1"/>
    <xf numFmtId="0" fontId="36" fillId="0" borderId="0" xfId="5" applyFont="1" applyAlignment="1">
      <alignment horizontal="left" vertical="center" indent="1"/>
    </xf>
    <xf numFmtId="0" fontId="36" fillId="0" borderId="0" xfId="5" applyFont="1"/>
    <xf numFmtId="0" fontId="36" fillId="0" borderId="29" xfId="5" applyFont="1" applyBorder="1"/>
    <xf numFmtId="0" fontId="61" fillId="8" borderId="31" xfId="1" applyFont="1" applyFill="1" applyBorder="1" applyAlignment="1" applyProtection="1">
      <alignment horizontal="left" vertical="top" wrapText="1"/>
      <protection locked="0"/>
    </xf>
    <xf numFmtId="0" fontId="61" fillId="8" borderId="32" xfId="1" applyFont="1" applyFill="1" applyBorder="1" applyAlignment="1" applyProtection="1">
      <alignment horizontal="left" vertical="top" wrapText="1"/>
      <protection locked="0"/>
    </xf>
    <xf numFmtId="0" fontId="61" fillId="8" borderId="33" xfId="1" applyFont="1" applyFill="1" applyBorder="1" applyAlignment="1" applyProtection="1">
      <alignment horizontal="left" vertical="top" wrapText="1"/>
      <protection locked="0"/>
    </xf>
    <xf numFmtId="49" fontId="36" fillId="0" borderId="28" xfId="1" applyNumberFormat="1" applyFont="1" applyBorder="1" applyAlignment="1">
      <alignment horizontal="left" vertical="top" wrapText="1"/>
    </xf>
    <xf numFmtId="49" fontId="20" fillId="0" borderId="0" xfId="1" applyNumberFormat="1" applyFont="1" applyAlignment="1">
      <alignment horizontal="left" vertical="top" wrapText="1"/>
    </xf>
    <xf numFmtId="49" fontId="20" fillId="0" borderId="29" xfId="1" applyNumberFormat="1" applyFont="1" applyBorder="1" applyAlignment="1">
      <alignment horizontal="left" vertical="top" wrapText="1"/>
    </xf>
    <xf numFmtId="0" fontId="17" fillId="0" borderId="0" xfId="1" applyFont="1" applyAlignment="1">
      <alignment wrapText="1"/>
    </xf>
    <xf numFmtId="0" fontId="61" fillId="0" borderId="28" xfId="5" applyFont="1" applyBorder="1" applyAlignment="1" applyProtection="1">
      <alignment vertical="center"/>
      <protection locked="0"/>
    </xf>
    <xf numFmtId="0" fontId="61" fillId="0" borderId="0" xfId="5" applyFont="1" applyAlignment="1" applyProtection="1">
      <alignment vertical="center"/>
      <protection locked="0"/>
    </xf>
    <xf numFmtId="0" fontId="61" fillId="0" borderId="0" xfId="5" applyFont="1" applyProtection="1">
      <protection locked="0"/>
    </xf>
    <xf numFmtId="0" fontId="1" fillId="0" borderId="29" xfId="5" applyFont="1" applyBorder="1" applyProtection="1">
      <protection locked="0"/>
    </xf>
    <xf numFmtId="0" fontId="1" fillId="0" borderId="0" xfId="5" applyFont="1"/>
    <xf numFmtId="0" fontId="1" fillId="0" borderId="0" xfId="5" applyFont="1" applyProtection="1">
      <protection locked="0"/>
    </xf>
    <xf numFmtId="0" fontId="20" fillId="0" borderId="37" xfId="5" applyFont="1" applyBorder="1" applyAlignment="1" applyProtection="1">
      <alignment horizontal="left" vertical="center"/>
      <protection locked="0"/>
    </xf>
    <xf numFmtId="0" fontId="20" fillId="0" borderId="8" xfId="5" applyFont="1" applyBorder="1" applyAlignment="1" applyProtection="1">
      <alignment horizontal="left" vertical="center"/>
      <protection locked="0"/>
    </xf>
    <xf numFmtId="0" fontId="20" fillId="0" borderId="8" xfId="5" applyFont="1" applyBorder="1" applyAlignment="1" applyProtection="1">
      <alignment horizontal="center" vertical="center"/>
      <protection locked="0"/>
    </xf>
    <xf numFmtId="0" fontId="35" fillId="2" borderId="0" xfId="5" applyFont="1" applyFill="1"/>
    <xf numFmtId="0" fontId="35" fillId="2" borderId="0" xfId="5" applyFont="1" applyFill="1" applyProtection="1">
      <protection locked="0"/>
    </xf>
    <xf numFmtId="0" fontId="18" fillId="12" borderId="2" xfId="0" applyFont="1" applyFill="1" applyBorder="1" applyAlignment="1" applyProtection="1">
      <alignment horizontal="left"/>
      <protection locked="0"/>
    </xf>
    <xf numFmtId="0" fontId="18" fillId="12" borderId="44" xfId="0" applyFont="1" applyFill="1" applyBorder="1" applyAlignment="1" applyProtection="1">
      <alignment horizontal="left"/>
      <protection locked="0"/>
    </xf>
    <xf numFmtId="14" fontId="18" fillId="12" borderId="20" xfId="5" applyNumberFormat="1" applyFont="1" applyFill="1" applyBorder="1" applyAlignment="1" applyProtection="1">
      <alignment horizontal="center" vertical="center"/>
      <protection locked="0"/>
    </xf>
    <xf numFmtId="0" fontId="18" fillId="12" borderId="3" xfId="5" applyFont="1" applyFill="1" applyBorder="1" applyAlignment="1" applyProtection="1">
      <alignment horizontal="center" vertical="center"/>
      <protection locked="0"/>
    </xf>
    <xf numFmtId="0" fontId="48" fillId="2" borderId="0" xfId="5" applyFont="1" applyFill="1"/>
    <xf numFmtId="0" fontId="48" fillId="2" borderId="0" xfId="5" applyFont="1" applyFill="1" applyProtection="1">
      <protection locked="0"/>
    </xf>
    <xf numFmtId="0" fontId="18" fillId="12" borderId="8" xfId="0" applyFont="1" applyFill="1" applyBorder="1" applyAlignment="1" applyProtection="1">
      <alignment horizontal="left"/>
      <protection locked="0"/>
    </xf>
    <xf numFmtId="0" fontId="18" fillId="12" borderId="34" xfId="0" applyFont="1" applyFill="1" applyBorder="1" applyAlignment="1" applyProtection="1">
      <alignment horizontal="left"/>
      <protection locked="0"/>
    </xf>
    <xf numFmtId="0" fontId="18" fillId="12" borderId="37" xfId="5" applyFont="1" applyFill="1" applyBorder="1" applyAlignment="1" applyProtection="1">
      <alignment horizontal="center" vertical="center"/>
      <protection locked="0"/>
    </xf>
    <xf numFmtId="0" fontId="18" fillId="12" borderId="9" xfId="5" applyFont="1" applyFill="1" applyBorder="1" applyAlignment="1" applyProtection="1">
      <alignment horizontal="center" vertical="center"/>
      <protection locked="0"/>
    </xf>
    <xf numFmtId="0" fontId="18" fillId="0" borderId="0" xfId="9" applyFont="1"/>
    <xf numFmtId="0" fontId="56" fillId="0" borderId="24" xfId="1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 wrapText="1"/>
    </xf>
    <xf numFmtId="0" fontId="56" fillId="0" borderId="25" xfId="1" applyFont="1" applyBorder="1" applyAlignment="1">
      <alignment horizontal="center" vertical="center" wrapText="1"/>
    </xf>
    <xf numFmtId="0" fontId="56" fillId="0" borderId="26" xfId="1" applyFont="1" applyBorder="1" applyAlignment="1">
      <alignment horizontal="center" vertical="center" wrapText="1"/>
    </xf>
    <xf numFmtId="0" fontId="56" fillId="0" borderId="11" xfId="1" applyFont="1" applyBorder="1" applyAlignment="1">
      <alignment horizontal="center" vertical="center" wrapText="1"/>
    </xf>
    <xf numFmtId="0" fontId="56" fillId="0" borderId="27" xfId="1" applyFont="1" applyBorder="1" applyAlignment="1">
      <alignment horizontal="center" vertical="center" wrapText="1"/>
    </xf>
    <xf numFmtId="0" fontId="17" fillId="0" borderId="24" xfId="1" applyFont="1" applyBorder="1" applyAlignment="1" applyProtection="1">
      <alignment horizontal="left" vertical="center" wrapText="1"/>
      <protection locked="0"/>
    </xf>
    <xf numFmtId="0" fontId="17" fillId="0" borderId="13" xfId="1" applyFont="1" applyBorder="1" applyAlignment="1" applyProtection="1">
      <alignment vertical="center" wrapText="1"/>
      <protection locked="0"/>
    </xf>
    <xf numFmtId="0" fontId="17" fillId="0" borderId="25" xfId="1" applyFont="1" applyBorder="1" applyAlignment="1" applyProtection="1">
      <alignment vertical="center" wrapText="1"/>
      <protection locked="0"/>
    </xf>
    <xf numFmtId="0" fontId="56" fillId="0" borderId="17" xfId="1" applyFont="1" applyBorder="1" applyAlignment="1">
      <alignment horizontal="center" vertical="center" wrapText="1"/>
    </xf>
    <xf numFmtId="0" fontId="56" fillId="0" borderId="5" xfId="1" applyFont="1" applyBorder="1" applyAlignment="1">
      <alignment horizontal="center" vertical="center" wrapText="1"/>
    </xf>
    <xf numFmtId="0" fontId="56" fillId="0" borderId="14" xfId="1" applyFont="1" applyBorder="1" applyAlignment="1">
      <alignment horizontal="center" vertical="center" wrapText="1"/>
    </xf>
    <xf numFmtId="0" fontId="56" fillId="0" borderId="26" xfId="1" applyFont="1" applyBorder="1" applyAlignment="1">
      <alignment vertical="center" wrapText="1"/>
    </xf>
    <xf numFmtId="0" fontId="56" fillId="0" borderId="27" xfId="1" applyFont="1" applyBorder="1" applyAlignment="1">
      <alignment vertical="center" wrapText="1"/>
    </xf>
    <xf numFmtId="0" fontId="20" fillId="0" borderId="24" xfId="1" applyFont="1" applyBorder="1" applyAlignment="1" applyProtection="1">
      <alignment horizontal="center" vertical="center" wrapText="1"/>
      <protection locked="0"/>
    </xf>
    <xf numFmtId="0" fontId="56" fillId="0" borderId="24" xfId="1" applyFont="1" applyBorder="1" applyAlignment="1">
      <alignment horizontal="left" vertical="center" wrapText="1"/>
    </xf>
    <xf numFmtId="0" fontId="56" fillId="0" borderId="30" xfId="1" applyFont="1" applyBorder="1" applyAlignment="1">
      <alignment horizontal="left" vertical="center" wrapText="1"/>
    </xf>
    <xf numFmtId="0" fontId="56" fillId="0" borderId="17" xfId="1" applyFont="1" applyBorder="1" applyAlignment="1">
      <alignment horizontal="left" vertical="center" wrapText="1"/>
    </xf>
    <xf numFmtId="0" fontId="56" fillId="0" borderId="5" xfId="1" applyFont="1" applyBorder="1" applyAlignment="1">
      <alignment horizontal="left" vertical="center" wrapText="1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61" fillId="0" borderId="24" xfId="1" applyFont="1" applyBorder="1" applyAlignment="1" applyProtection="1">
      <alignment horizontal="center" vertical="top" wrapText="1"/>
      <protection locked="0"/>
    </xf>
    <xf numFmtId="0" fontId="61" fillId="0" borderId="25" xfId="1" applyFont="1" applyBorder="1" applyAlignment="1" applyProtection="1">
      <alignment horizontal="center" vertical="top" wrapText="1"/>
      <protection locked="0"/>
    </xf>
    <xf numFmtId="0" fontId="61" fillId="12" borderId="24" xfId="1" applyFont="1" applyFill="1" applyBorder="1" applyAlignment="1" applyProtection="1">
      <alignment horizontal="center" vertical="top" wrapText="1"/>
      <protection locked="0"/>
    </xf>
    <xf numFmtId="0" fontId="61" fillId="12" borderId="30" xfId="1" applyFont="1" applyFill="1" applyBorder="1" applyAlignment="1" applyProtection="1">
      <alignment horizontal="center" vertical="top" wrapText="1"/>
      <protection locked="0"/>
    </xf>
    <xf numFmtId="0" fontId="61" fillId="0" borderId="26" xfId="1" applyFont="1" applyBorder="1" applyAlignment="1" applyProtection="1">
      <alignment horizontal="center" vertical="top" wrapText="1"/>
      <protection locked="0"/>
    </xf>
    <xf numFmtId="0" fontId="61" fillId="0" borderId="27" xfId="1" applyFont="1" applyBorder="1" applyAlignment="1" applyProtection="1">
      <alignment horizontal="center" vertical="top" wrapText="1"/>
      <protection locked="0"/>
    </xf>
    <xf numFmtId="0" fontId="61" fillId="12" borderId="17" xfId="1" applyFont="1" applyFill="1" applyBorder="1" applyAlignment="1" applyProtection="1">
      <alignment horizontal="center" vertical="top" wrapText="1"/>
      <protection locked="0"/>
    </xf>
    <xf numFmtId="0" fontId="61" fillId="12" borderId="5" xfId="1" applyFont="1" applyFill="1" applyBorder="1" applyAlignment="1" applyProtection="1">
      <alignment horizontal="center" vertical="top" wrapText="1"/>
      <protection locked="0"/>
    </xf>
    <xf numFmtId="0" fontId="20" fillId="0" borderId="0" xfId="1" applyFont="1" applyAlignment="1">
      <alignment horizontal="left" vertical="center" wrapText="1"/>
    </xf>
    <xf numFmtId="0" fontId="61" fillId="0" borderId="28" xfId="1" applyFont="1" applyBorder="1" applyAlignment="1" applyProtection="1">
      <alignment horizontal="center" vertical="top" wrapText="1"/>
      <protection locked="0"/>
    </xf>
    <xf numFmtId="0" fontId="61" fillId="0" borderId="0" xfId="1" applyFont="1" applyAlignment="1" applyProtection="1">
      <alignment horizontal="center" vertical="top" wrapText="1"/>
      <protection locked="0"/>
    </xf>
    <xf numFmtId="0" fontId="19" fillId="0" borderId="17" xfId="1" applyFont="1" applyBorder="1" applyAlignment="1" applyProtection="1">
      <alignment horizontal="left" wrapText="1"/>
      <protection locked="0"/>
    </xf>
    <xf numFmtId="0" fontId="61" fillId="0" borderId="27" xfId="1" applyFont="1" applyBorder="1" applyAlignment="1" applyProtection="1">
      <alignment horizontal="center" vertical="top" wrapText="1"/>
      <protection locked="0"/>
    </xf>
    <xf numFmtId="14" fontId="36" fillId="12" borderId="5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28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9" xfId="1" applyFont="1" applyBorder="1" applyAlignment="1">
      <alignment horizontal="left" vertical="center" wrapText="1"/>
    </xf>
    <xf numFmtId="0" fontId="36" fillId="2" borderId="28" xfId="5" applyFont="1" applyFill="1" applyBorder="1" applyAlignment="1">
      <alignment horizontal="left" vertical="center" wrapText="1"/>
    </xf>
    <xf numFmtId="0" fontId="61" fillId="12" borderId="31" xfId="1" applyFont="1" applyFill="1" applyBorder="1" applyAlignment="1" applyProtection="1">
      <alignment horizontal="left" vertical="top" wrapText="1"/>
      <protection locked="0"/>
    </xf>
    <xf numFmtId="0" fontId="19" fillId="0" borderId="0" xfId="1" applyFont="1" applyAlignment="1" applyProtection="1">
      <alignment wrapText="1"/>
      <protection locked="0"/>
    </xf>
    <xf numFmtId="0" fontId="36" fillId="0" borderId="28" xfId="1" applyFont="1" applyBorder="1" applyAlignment="1">
      <alignment horizontal="left" vertical="center" indent="1"/>
    </xf>
    <xf numFmtId="0" fontId="36" fillId="0" borderId="0" xfId="1" applyFont="1" applyAlignment="1">
      <alignment horizontal="left" vertical="center" indent="1"/>
    </xf>
    <xf numFmtId="0" fontId="36" fillId="0" borderId="0" xfId="1" applyFont="1"/>
    <xf numFmtId="0" fontId="36" fillId="0" borderId="29" xfId="1" applyFont="1" applyBorder="1"/>
    <xf numFmtId="0" fontId="61" fillId="8" borderId="31" xfId="1" applyFont="1" applyFill="1" applyBorder="1" applyAlignment="1" applyProtection="1">
      <alignment horizontal="center" vertical="top" wrapText="1"/>
      <protection locked="0"/>
    </xf>
    <xf numFmtId="0" fontId="20" fillId="2" borderId="31" xfId="1" applyFont="1" applyFill="1" applyBorder="1" applyAlignment="1" applyProtection="1">
      <alignment horizontal="left" vertical="top" wrapText="1"/>
      <protection locked="0"/>
    </xf>
    <xf numFmtId="0" fontId="61" fillId="2" borderId="32" xfId="1" applyFont="1" applyFill="1" applyBorder="1" applyAlignment="1" applyProtection="1">
      <alignment horizontal="left" vertical="top" wrapText="1"/>
      <protection locked="0"/>
    </xf>
    <xf numFmtId="0" fontId="61" fillId="2" borderId="33" xfId="1" applyFont="1" applyFill="1" applyBorder="1" applyAlignment="1" applyProtection="1">
      <alignment horizontal="left" vertical="top" wrapText="1"/>
      <protection locked="0"/>
    </xf>
    <xf numFmtId="0" fontId="61" fillId="12" borderId="32" xfId="1" applyFont="1" applyFill="1" applyBorder="1" applyAlignment="1" applyProtection="1">
      <alignment horizontal="left" vertical="top" wrapText="1"/>
      <protection locked="0"/>
    </xf>
    <xf numFmtId="0" fontId="61" fillId="12" borderId="33" xfId="1" applyFont="1" applyFill="1" applyBorder="1" applyAlignment="1" applyProtection="1">
      <alignment horizontal="left" vertical="top" wrapText="1"/>
      <protection locked="0"/>
    </xf>
    <xf numFmtId="0" fontId="20" fillId="0" borderId="28" xfId="5" applyFont="1" applyBorder="1" applyAlignment="1" applyProtection="1">
      <alignment horizontal="left" vertical="center"/>
      <protection locked="0"/>
    </xf>
    <xf numFmtId="0" fontId="20" fillId="0" borderId="0" xfId="5" applyFont="1" applyAlignment="1" applyProtection="1">
      <alignment horizontal="left" vertical="center"/>
      <protection locked="0"/>
    </xf>
    <xf numFmtId="0" fontId="20" fillId="0" borderId="0" xfId="5" applyFont="1" applyAlignment="1" applyProtection="1">
      <alignment horizontal="center" vertical="center"/>
      <protection locked="0"/>
    </xf>
    <xf numFmtId="0" fontId="35" fillId="0" borderId="0" xfId="5" applyFont="1"/>
    <xf numFmtId="0" fontId="18" fillId="12" borderId="24" xfId="0" applyFont="1" applyFill="1" applyBorder="1" applyAlignment="1" applyProtection="1">
      <alignment horizontal="center"/>
      <protection locked="0"/>
    </xf>
    <xf numFmtId="0" fontId="18" fillId="12" borderId="13" xfId="0" applyFont="1" applyFill="1" applyBorder="1" applyAlignment="1" applyProtection="1">
      <alignment horizontal="center"/>
      <protection locked="0"/>
    </xf>
    <xf numFmtId="0" fontId="18" fillId="12" borderId="25" xfId="0" applyFont="1" applyFill="1" applyBorder="1" applyAlignment="1" applyProtection="1">
      <alignment horizontal="center"/>
      <protection locked="0"/>
    </xf>
    <xf numFmtId="0" fontId="18" fillId="12" borderId="30" xfId="0" applyFont="1" applyFill="1" applyBorder="1" applyAlignment="1" applyProtection="1">
      <alignment horizontal="center"/>
      <protection locked="0"/>
    </xf>
    <xf numFmtId="0" fontId="48" fillId="0" borderId="0" xfId="5" applyFont="1"/>
    <xf numFmtId="0" fontId="18" fillId="12" borderId="26" xfId="0" applyFont="1" applyFill="1" applyBorder="1" applyAlignment="1" applyProtection="1">
      <alignment horizontal="center"/>
      <protection locked="0"/>
    </xf>
    <xf numFmtId="0" fontId="18" fillId="12" borderId="11" xfId="0" applyFont="1" applyFill="1" applyBorder="1" applyAlignment="1" applyProtection="1">
      <alignment horizontal="center"/>
      <protection locked="0"/>
    </xf>
    <xf numFmtId="0" fontId="18" fillId="12" borderId="27" xfId="0" applyFont="1" applyFill="1" applyBorder="1" applyAlignment="1" applyProtection="1">
      <alignment horizontal="center"/>
      <protection locked="0"/>
    </xf>
    <xf numFmtId="0" fontId="18" fillId="12" borderId="35" xfId="0" applyFont="1" applyFill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20" fillId="2" borderId="8" xfId="5" applyFont="1" applyFill="1" applyBorder="1" applyAlignment="1" applyProtection="1">
      <alignment horizontal="left" vertical="center"/>
      <protection locked="0"/>
    </xf>
    <xf numFmtId="0" fontId="20" fillId="2" borderId="34" xfId="5" applyFont="1" applyFill="1" applyBorder="1" applyAlignment="1" applyProtection="1">
      <alignment horizontal="left" vertical="center"/>
      <protection locked="0"/>
    </xf>
    <xf numFmtId="0" fontId="17" fillId="12" borderId="20" xfId="5" applyFont="1" applyFill="1" applyBorder="1" applyAlignment="1" applyProtection="1">
      <alignment horizontal="left" vertical="center" wrapText="1"/>
      <protection locked="0"/>
    </xf>
    <xf numFmtId="0" fontId="17" fillId="12" borderId="2" xfId="5" applyFont="1" applyFill="1" applyBorder="1" applyAlignment="1" applyProtection="1">
      <alignment horizontal="left" vertical="center" wrapText="1"/>
      <protection locked="0"/>
    </xf>
    <xf numFmtId="0" fontId="17" fillId="12" borderId="3" xfId="5" applyFont="1" applyFill="1" applyBorder="1" applyAlignment="1" applyProtection="1">
      <alignment horizontal="left" vertical="center" wrapText="1"/>
      <protection locked="0"/>
    </xf>
    <xf numFmtId="0" fontId="17" fillId="12" borderId="37" xfId="5" applyFont="1" applyFill="1" applyBorder="1" applyAlignment="1" applyProtection="1">
      <alignment horizontal="left" vertical="center" wrapText="1"/>
      <protection locked="0"/>
    </xf>
    <xf numFmtId="0" fontId="17" fillId="12" borderId="8" xfId="5" applyFont="1" applyFill="1" applyBorder="1" applyAlignment="1" applyProtection="1">
      <alignment horizontal="left" vertical="center" wrapText="1"/>
      <protection locked="0"/>
    </xf>
    <xf numFmtId="0" fontId="17" fillId="12" borderId="9" xfId="5" applyFont="1" applyFill="1" applyBorder="1" applyAlignment="1" applyProtection="1">
      <alignment horizontal="left" vertical="center" wrapText="1"/>
      <protection locked="0"/>
    </xf>
    <xf numFmtId="14" fontId="18" fillId="12" borderId="1" xfId="5" applyNumberFormat="1" applyFont="1" applyFill="1" applyBorder="1" applyAlignment="1" applyProtection="1">
      <alignment horizontal="left" vertical="center" wrapText="1"/>
      <protection locked="0"/>
    </xf>
    <xf numFmtId="14" fontId="18" fillId="12" borderId="2" xfId="5" applyNumberFormat="1" applyFont="1" applyFill="1" applyBorder="1" applyAlignment="1" applyProtection="1">
      <alignment horizontal="left" vertical="center" wrapText="1"/>
      <protection locked="0"/>
    </xf>
    <xf numFmtId="14" fontId="18" fillId="12" borderId="3" xfId="5" applyNumberFormat="1" applyFont="1" applyFill="1" applyBorder="1" applyAlignment="1" applyProtection="1">
      <alignment horizontal="left" vertical="center" wrapText="1"/>
      <protection locked="0"/>
    </xf>
    <xf numFmtId="14" fontId="18" fillId="12" borderId="7" xfId="5" applyNumberFormat="1" applyFont="1" applyFill="1" applyBorder="1" applyAlignment="1" applyProtection="1">
      <alignment horizontal="left" vertical="center" wrapText="1"/>
      <protection locked="0"/>
    </xf>
    <xf numFmtId="14" fontId="18" fillId="12" borderId="8" xfId="5" applyNumberFormat="1" applyFont="1" applyFill="1" applyBorder="1" applyAlignment="1" applyProtection="1">
      <alignment horizontal="left" vertical="center" wrapText="1"/>
      <protection locked="0"/>
    </xf>
    <xf numFmtId="14" fontId="18" fillId="12" borderId="9" xfId="5" applyNumberFormat="1" applyFont="1" applyFill="1" applyBorder="1" applyAlignment="1" applyProtection="1">
      <alignment horizontal="left" vertical="center" wrapText="1"/>
      <protection locked="0"/>
    </xf>
  </cellXfs>
  <cellStyles count="11">
    <cellStyle name="Euro" xfId="2" xr:uid="{00000000-0005-0000-0000-000000000000}"/>
    <cellStyle name="Link" xfId="10" builtinId="8"/>
    <cellStyle name="Prozent 2" xfId="3" xr:uid="{00000000-0005-0000-0000-000001000000}"/>
    <cellStyle name="Standard" xfId="0" builtinId="0"/>
    <cellStyle name="Standard 2" xfId="1" xr:uid="{00000000-0005-0000-0000-000003000000}"/>
    <cellStyle name="Standard 4 2" xfId="5" xr:uid="{446BF445-3125-4C9E-814B-92C4A0915DD8}"/>
    <cellStyle name="Standard 5" xfId="7" xr:uid="{283FBF99-EDEF-4ADD-BAE7-79CBAD920FEB}"/>
    <cellStyle name="Standard 5 2" xfId="9" xr:uid="{4DF71972-DBF0-4794-B7CE-26C230855EC0}"/>
    <cellStyle name="Standard 7" xfId="6" xr:uid="{56D9BDE8-621F-4976-B67E-B56077947FCB}"/>
    <cellStyle name="Währung" xfId="4" builtinId="4"/>
    <cellStyle name="Währung 2" xfId="8" xr:uid="{EE098B53-294F-419E-9F0D-9B1EF54ECEAC}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A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1196141</xdr:colOff>
      <xdr:row>0</xdr:row>
      <xdr:rowOff>45496</xdr:rowOff>
    </xdr:from>
    <xdr:to>
      <xdr:col>8</xdr:col>
      <xdr:colOff>129578</xdr:colOff>
      <xdr:row>1</xdr:row>
      <xdr:rowOff>55021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9C851E-5F29-4B09-8729-078ECF99F9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3666" y="45496"/>
          <a:ext cx="1947147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202565</xdr:colOff>
      <xdr:row>0</xdr:row>
      <xdr:rowOff>678180</xdr:rowOff>
    </xdr:from>
    <xdr:to>
      <xdr:col>10</xdr:col>
      <xdr:colOff>144144</xdr:colOff>
      <xdr:row>6</xdr:row>
      <xdr:rowOff>335915</xdr:rowOff>
    </xdr:to>
    <xdr:sp macro="" textlink="">
      <xdr:nvSpPr>
        <xdr:cNvPr id="4" name="Ellipse 2">
          <a:extLst>
            <a:ext uri="{FF2B5EF4-FFF2-40B4-BE49-F238E27FC236}">
              <a16:creationId xmlns:a16="http://schemas.microsoft.com/office/drawing/2014/main" id="{E5DAB623-EF4D-AFF8-9D0C-DF37685D7D5E}"/>
            </a:ext>
          </a:extLst>
        </xdr:cNvPr>
        <xdr:cNvSpPr/>
      </xdr:nvSpPr>
      <xdr:spPr>
        <a:xfrm>
          <a:off x="10575290" y="678180"/>
          <a:ext cx="1351279" cy="1496060"/>
        </a:xfrm>
        <a:prstGeom prst="ellipse">
          <a:avLst/>
        </a:prstGeom>
        <a:solidFill>
          <a:srgbClr val="FAFED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bitte alle gelben Felder ausfüllen</a:t>
          </a:r>
        </a:p>
      </xdr:txBody>
    </xdr:sp>
    <xdr:clientData/>
  </xdr:twoCellAnchor>
  <xdr:twoCellAnchor>
    <xdr:from>
      <xdr:col>8</xdr:col>
      <xdr:colOff>180975</xdr:colOff>
      <xdr:row>6</xdr:row>
      <xdr:rowOff>609600</xdr:rowOff>
    </xdr:from>
    <xdr:to>
      <xdr:col>12</xdr:col>
      <xdr:colOff>352425</xdr:colOff>
      <xdr:row>10</xdr:row>
      <xdr:rowOff>104775</xdr:rowOff>
    </xdr:to>
    <xdr:sp macro="" textlink="">
      <xdr:nvSpPr>
        <xdr:cNvPr id="6" name="Ellipse 2">
          <a:extLst>
            <a:ext uri="{FF2B5EF4-FFF2-40B4-BE49-F238E27FC236}">
              <a16:creationId xmlns:a16="http://schemas.microsoft.com/office/drawing/2014/main" id="{147B00D9-1B43-4F62-9CF0-A7279264BE3C}"/>
            </a:ext>
          </a:extLst>
        </xdr:cNvPr>
        <xdr:cNvSpPr/>
      </xdr:nvSpPr>
      <xdr:spPr>
        <a:xfrm>
          <a:off x="10553700" y="2447925"/>
          <a:ext cx="3143250" cy="9810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 Formulare enthalten</a:t>
          </a:r>
          <a:r>
            <a:rPr lang="de-DE" sz="11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keinen Blattschutz, von daher bitte auf die Bezugsfelder achten </a:t>
          </a:r>
          <a:endParaRPr lang="de-DE" sz="1100">
            <a:solidFill>
              <a:schemeClr val="tx1">
                <a:lumMod val="85000"/>
                <a:lumOff val="1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45</xdr:row>
      <xdr:rowOff>0</xdr:rowOff>
    </xdr:from>
    <xdr:ext cx="74957" cy="19240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FF25D44-6463-45A4-B436-CED8D3226173}"/>
            </a:ext>
          </a:extLst>
        </xdr:cNvPr>
        <xdr:cNvSpPr txBox="1">
          <a:spLocks noChangeArrowheads="1"/>
        </xdr:cNvSpPr>
      </xdr:nvSpPr>
      <xdr:spPr bwMode="auto">
        <a:xfrm>
          <a:off x="5372100" y="99060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6862" cy="19812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666BBDF-13E8-486B-8709-6DEF5BACC4BC}"/>
            </a:ext>
          </a:extLst>
        </xdr:cNvPr>
        <xdr:cNvSpPr txBox="1">
          <a:spLocks noChangeArrowheads="1"/>
        </xdr:cNvSpPr>
      </xdr:nvSpPr>
      <xdr:spPr bwMode="auto">
        <a:xfrm>
          <a:off x="5372100" y="9906000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4957" cy="19240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75B22E1-6CE1-4C0A-AF1C-437FFAC0A060}"/>
            </a:ext>
          </a:extLst>
        </xdr:cNvPr>
        <xdr:cNvSpPr txBox="1">
          <a:spLocks noChangeArrowheads="1"/>
        </xdr:cNvSpPr>
      </xdr:nvSpPr>
      <xdr:spPr bwMode="auto">
        <a:xfrm>
          <a:off x="5372100" y="99060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6862" cy="198122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A3CCE3E-FC79-4690-A8DF-6E3D8FADA2FC}"/>
            </a:ext>
          </a:extLst>
        </xdr:cNvPr>
        <xdr:cNvSpPr txBox="1">
          <a:spLocks noChangeArrowheads="1"/>
        </xdr:cNvSpPr>
      </xdr:nvSpPr>
      <xdr:spPr bwMode="auto">
        <a:xfrm>
          <a:off x="5372100" y="9906000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4957" cy="19240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DDD98B1-C3C2-4A3D-A7A3-DAF4DAF752F5}"/>
            </a:ext>
          </a:extLst>
        </xdr:cNvPr>
        <xdr:cNvSpPr txBox="1">
          <a:spLocks noChangeArrowheads="1"/>
        </xdr:cNvSpPr>
      </xdr:nvSpPr>
      <xdr:spPr bwMode="auto">
        <a:xfrm>
          <a:off x="5372100" y="99060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74957" cy="192407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A9FCD96-3973-43F0-BE1E-B3C69A8CC610}"/>
            </a:ext>
          </a:extLst>
        </xdr:cNvPr>
        <xdr:cNvSpPr txBox="1">
          <a:spLocks noChangeArrowheads="1"/>
        </xdr:cNvSpPr>
      </xdr:nvSpPr>
      <xdr:spPr bwMode="auto">
        <a:xfrm>
          <a:off x="5562600" y="84582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76862" cy="198122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9536929-1EBC-4A30-9903-F5616464EA36}"/>
            </a:ext>
          </a:extLst>
        </xdr:cNvPr>
        <xdr:cNvSpPr txBox="1">
          <a:spLocks noChangeArrowheads="1"/>
        </xdr:cNvSpPr>
      </xdr:nvSpPr>
      <xdr:spPr bwMode="auto">
        <a:xfrm>
          <a:off x="5562600" y="8458200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74957" cy="192407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A15FBF3-0700-4926-A712-DB787D35B8DA}"/>
            </a:ext>
          </a:extLst>
        </xdr:cNvPr>
        <xdr:cNvSpPr txBox="1">
          <a:spLocks noChangeArrowheads="1"/>
        </xdr:cNvSpPr>
      </xdr:nvSpPr>
      <xdr:spPr bwMode="auto">
        <a:xfrm>
          <a:off x="5562600" y="84582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1272341</xdr:colOff>
      <xdr:row>0</xdr:row>
      <xdr:rowOff>-2129</xdr:rowOff>
    </xdr:from>
    <xdr:ext cx="1947147" cy="733425"/>
    <xdr:pic>
      <xdr:nvPicPr>
        <xdr:cNvPr id="2" name="Grafik 1">
          <a:extLst>
            <a:ext uri="{FF2B5EF4-FFF2-40B4-BE49-F238E27FC236}">
              <a16:creationId xmlns:a16="http://schemas.microsoft.com/office/drawing/2014/main" id="{97523120-FB4B-47C8-BA29-C81189D3EA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991" y="-2129"/>
          <a:ext cx="1947147" cy="733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45</xdr:row>
      <xdr:rowOff>0</xdr:rowOff>
    </xdr:from>
    <xdr:ext cx="74957" cy="19240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7012912-F4FD-4ADA-9FA7-7223C61E013E}"/>
            </a:ext>
          </a:extLst>
        </xdr:cNvPr>
        <xdr:cNvSpPr txBox="1">
          <a:spLocks noChangeArrowheads="1"/>
        </xdr:cNvSpPr>
      </xdr:nvSpPr>
      <xdr:spPr bwMode="auto">
        <a:xfrm>
          <a:off x="5153025" y="9610725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6862" cy="19812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27D047-7014-4D50-8FF6-BE91309F43E6}"/>
            </a:ext>
          </a:extLst>
        </xdr:cNvPr>
        <xdr:cNvSpPr txBox="1">
          <a:spLocks noChangeArrowheads="1"/>
        </xdr:cNvSpPr>
      </xdr:nvSpPr>
      <xdr:spPr bwMode="auto">
        <a:xfrm>
          <a:off x="5153025" y="9610725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4957" cy="19240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97DCF85-6051-490B-BE6E-3AE47E151EE5}"/>
            </a:ext>
          </a:extLst>
        </xdr:cNvPr>
        <xdr:cNvSpPr txBox="1">
          <a:spLocks noChangeArrowheads="1"/>
        </xdr:cNvSpPr>
      </xdr:nvSpPr>
      <xdr:spPr bwMode="auto">
        <a:xfrm>
          <a:off x="5153025" y="9610725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6862" cy="198122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7EB60CF-D963-419C-8FFA-F4CA71D1AB34}"/>
            </a:ext>
          </a:extLst>
        </xdr:cNvPr>
        <xdr:cNvSpPr txBox="1">
          <a:spLocks noChangeArrowheads="1"/>
        </xdr:cNvSpPr>
      </xdr:nvSpPr>
      <xdr:spPr bwMode="auto">
        <a:xfrm>
          <a:off x="5153025" y="9610725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45</xdr:row>
      <xdr:rowOff>0</xdr:rowOff>
    </xdr:from>
    <xdr:ext cx="74957" cy="19240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209DEC5-4F7F-4125-BCA9-D519951FA2AE}"/>
            </a:ext>
          </a:extLst>
        </xdr:cNvPr>
        <xdr:cNvSpPr txBox="1">
          <a:spLocks noChangeArrowheads="1"/>
        </xdr:cNvSpPr>
      </xdr:nvSpPr>
      <xdr:spPr bwMode="auto">
        <a:xfrm>
          <a:off x="5153025" y="9610725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74957" cy="192407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13B6697-BDF0-424D-8550-0E7359D5AB82}"/>
            </a:ext>
          </a:extLst>
        </xdr:cNvPr>
        <xdr:cNvSpPr txBox="1">
          <a:spLocks noChangeArrowheads="1"/>
        </xdr:cNvSpPr>
      </xdr:nvSpPr>
      <xdr:spPr bwMode="auto">
        <a:xfrm>
          <a:off x="5153025" y="87630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76862" cy="198122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AE5960BB-7E78-477A-87B5-07648B78A3D5}"/>
            </a:ext>
          </a:extLst>
        </xdr:cNvPr>
        <xdr:cNvSpPr txBox="1">
          <a:spLocks noChangeArrowheads="1"/>
        </xdr:cNvSpPr>
      </xdr:nvSpPr>
      <xdr:spPr bwMode="auto">
        <a:xfrm>
          <a:off x="5153025" y="8763000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74957" cy="192407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22446CD-4D3A-4167-A668-88B3F983E208}"/>
            </a:ext>
          </a:extLst>
        </xdr:cNvPr>
        <xdr:cNvSpPr txBox="1">
          <a:spLocks noChangeArrowheads="1"/>
        </xdr:cNvSpPr>
      </xdr:nvSpPr>
      <xdr:spPr bwMode="auto">
        <a:xfrm>
          <a:off x="5153025" y="87630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21</xdr:row>
      <xdr:rowOff>0</xdr:rowOff>
    </xdr:from>
    <xdr:to>
      <xdr:col>19</xdr:col>
      <xdr:colOff>0</xdr:colOff>
      <xdr:row>21</xdr:row>
      <xdr:rowOff>205740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ABB858-1FB2-469C-8F5F-7726CDDF8363}"/>
            </a:ext>
          </a:extLst>
        </xdr:cNvPr>
        <xdr:cNvSpPr txBox="1">
          <a:spLocks noChangeArrowheads="1"/>
        </xdr:cNvSpPr>
      </xdr:nvSpPr>
      <xdr:spPr bwMode="auto">
        <a:xfrm>
          <a:off x="4069080" y="5476875"/>
          <a:ext cx="7429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30</xdr:row>
      <xdr:rowOff>0</xdr:rowOff>
    </xdr:from>
    <xdr:to>
      <xdr:col>19</xdr:col>
      <xdr:colOff>0</xdr:colOff>
      <xdr:row>30</xdr:row>
      <xdr:rowOff>205741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81B6DE7-2F65-48B9-B1B4-FB035E636E7C}"/>
            </a:ext>
          </a:extLst>
        </xdr:cNvPr>
        <xdr:cNvSpPr txBox="1">
          <a:spLocks noChangeArrowheads="1"/>
        </xdr:cNvSpPr>
      </xdr:nvSpPr>
      <xdr:spPr bwMode="auto">
        <a:xfrm>
          <a:off x="4069080" y="10191750"/>
          <a:ext cx="7429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106680</xdr:colOff>
      <xdr:row>44</xdr:row>
      <xdr:rowOff>0</xdr:rowOff>
    </xdr:from>
    <xdr:ext cx="76200" cy="1981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C626E50-3E70-4982-B55C-A726570E5C6F}"/>
            </a:ext>
          </a:extLst>
        </xdr:cNvPr>
        <xdr:cNvSpPr txBox="1">
          <a:spLocks noChangeArrowheads="1"/>
        </xdr:cNvSpPr>
      </xdr:nvSpPr>
      <xdr:spPr bwMode="auto">
        <a:xfrm>
          <a:off x="4069080" y="149733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56</xdr:row>
      <xdr:rowOff>0</xdr:rowOff>
    </xdr:from>
    <xdr:ext cx="76200" cy="198121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24A6FAA-A5C8-4569-ADF1-25EE0181B168}"/>
            </a:ext>
          </a:extLst>
        </xdr:cNvPr>
        <xdr:cNvSpPr txBox="1">
          <a:spLocks noChangeArrowheads="1"/>
        </xdr:cNvSpPr>
      </xdr:nvSpPr>
      <xdr:spPr bwMode="auto">
        <a:xfrm>
          <a:off x="4069080" y="22831425"/>
          <a:ext cx="76200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56</xdr:row>
      <xdr:rowOff>0</xdr:rowOff>
    </xdr:from>
    <xdr:ext cx="76200" cy="198121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B0FE442-45C0-4941-A4B3-0122466C8517}"/>
            </a:ext>
          </a:extLst>
        </xdr:cNvPr>
        <xdr:cNvSpPr txBox="1">
          <a:spLocks noChangeArrowheads="1"/>
        </xdr:cNvSpPr>
      </xdr:nvSpPr>
      <xdr:spPr bwMode="auto">
        <a:xfrm>
          <a:off x="4069080" y="21259800"/>
          <a:ext cx="76200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53</xdr:row>
      <xdr:rowOff>0</xdr:rowOff>
    </xdr:from>
    <xdr:ext cx="76200" cy="198121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E516411-569C-41D7-82A3-D78196806978}"/>
            </a:ext>
          </a:extLst>
        </xdr:cNvPr>
        <xdr:cNvSpPr txBox="1">
          <a:spLocks noChangeArrowheads="1"/>
        </xdr:cNvSpPr>
      </xdr:nvSpPr>
      <xdr:spPr bwMode="auto">
        <a:xfrm>
          <a:off x="4069080" y="19688175"/>
          <a:ext cx="76200" cy="19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106680</xdr:colOff>
      <xdr:row>27</xdr:row>
      <xdr:rowOff>0</xdr:rowOff>
    </xdr:from>
    <xdr:to>
      <xdr:col>20</xdr:col>
      <xdr:colOff>20592</xdr:colOff>
      <xdr:row>28</xdr:row>
      <xdr:rowOff>63772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DCA61E-DA2A-4481-9F93-FB675B66451A}"/>
            </a:ext>
          </a:extLst>
        </xdr:cNvPr>
        <xdr:cNvSpPr txBox="1">
          <a:spLocks noChangeArrowheads="1"/>
        </xdr:cNvSpPr>
      </xdr:nvSpPr>
      <xdr:spPr bwMode="auto">
        <a:xfrm>
          <a:off x="3183255" y="4229100"/>
          <a:ext cx="75837" cy="203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106680</xdr:colOff>
      <xdr:row>46</xdr:row>
      <xdr:rowOff>0</xdr:rowOff>
    </xdr:from>
    <xdr:to>
      <xdr:col>23</xdr:col>
      <xdr:colOff>20592</xdr:colOff>
      <xdr:row>47</xdr:row>
      <xdr:rowOff>31726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F18C048-2B6B-48BD-9EB5-0101A71E289F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5837" cy="19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8F3C414-2611-499D-AC2D-67F625B58845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C44AB02-7547-426A-A82A-E42B20BD8CD7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0FB13F8-D62F-4BC1-8150-AD65101F6A3C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8D6A97C-9544-44E5-B39F-51823071CFD0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46</xdr:row>
      <xdr:rowOff>0</xdr:rowOff>
    </xdr:from>
    <xdr:ext cx="76200" cy="19376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A23BD12-71CE-464F-B4CC-D35BEC06B7C1}"/>
            </a:ext>
          </a:extLst>
        </xdr:cNvPr>
        <xdr:cNvSpPr txBox="1">
          <a:spLocks noChangeArrowheads="1"/>
        </xdr:cNvSpPr>
      </xdr:nvSpPr>
      <xdr:spPr bwMode="auto">
        <a:xfrm>
          <a:off x="3183255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46</xdr:row>
      <xdr:rowOff>0</xdr:rowOff>
    </xdr:from>
    <xdr:ext cx="76200" cy="193766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319DD21-93AA-4A1A-8000-4CF008E937DC}"/>
            </a:ext>
          </a:extLst>
        </xdr:cNvPr>
        <xdr:cNvSpPr txBox="1">
          <a:spLocks noChangeArrowheads="1"/>
        </xdr:cNvSpPr>
      </xdr:nvSpPr>
      <xdr:spPr bwMode="auto">
        <a:xfrm>
          <a:off x="3183255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81525" cy="19613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3608C4D-87E2-4289-B63B-E306D69E5C28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81525" cy="19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1BC7F72-73FA-461F-A0DE-E2A6F8CADF56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EA6462F-1451-47C0-80E3-DB7AC60535AD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C608140-56EB-4688-BC1A-1F04BC030DDF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03085AD-92B5-4408-9D41-B95B568020F6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46</xdr:row>
      <xdr:rowOff>0</xdr:rowOff>
    </xdr:from>
    <xdr:ext cx="76200" cy="193766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1A56687-22D9-4D7B-AF42-E751749F21C9}"/>
            </a:ext>
          </a:extLst>
        </xdr:cNvPr>
        <xdr:cNvSpPr txBox="1">
          <a:spLocks noChangeArrowheads="1"/>
        </xdr:cNvSpPr>
      </xdr:nvSpPr>
      <xdr:spPr bwMode="auto">
        <a:xfrm>
          <a:off x="3183255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6F4D-0C7E-4D6E-A120-E745680A7E9A}">
  <sheetPr>
    <tabColor rgb="FF92D050"/>
    <pageSetUpPr fitToPage="1"/>
  </sheetPr>
  <dimension ref="A1:V47"/>
  <sheetViews>
    <sheetView tabSelected="1" topLeftCell="A35" workbookViewId="0">
      <selection activeCell="B48" sqref="B48"/>
    </sheetView>
  </sheetViews>
  <sheetFormatPr baseColWidth="10" defaultColWidth="11.44140625" defaultRowHeight="13.2" x14ac:dyDescent="0.25"/>
  <cols>
    <col min="1" max="1" width="38.88671875" style="41" customWidth="1"/>
    <col min="2" max="2" width="7.109375" style="41" customWidth="1"/>
    <col min="3" max="3" width="10.109375" style="41" customWidth="1"/>
    <col min="4" max="5" width="24.88671875" style="41" customWidth="1"/>
    <col min="6" max="6" width="23.109375" style="41" customWidth="1"/>
    <col min="7" max="7" width="7.44140625" style="41" customWidth="1"/>
    <col min="8" max="8" width="14.88671875" style="41" customWidth="1"/>
    <col min="9" max="9" width="9.109375" style="41" customWidth="1"/>
    <col min="10" max="16384" width="11.44140625" style="41"/>
  </cols>
  <sheetData>
    <row r="1" spans="1:22" ht="57.75" customHeight="1" x14ac:dyDescent="0.25">
      <c r="A1" s="128"/>
      <c r="B1" s="359" t="s">
        <v>0</v>
      </c>
      <c r="C1" s="359"/>
      <c r="D1" s="359"/>
      <c r="E1" s="359"/>
      <c r="F1" s="359"/>
      <c r="G1" s="129"/>
      <c r="H1" s="130"/>
    </row>
    <row r="2" spans="1:22" x14ac:dyDescent="0.25">
      <c r="A2" s="131"/>
      <c r="B2" s="132"/>
      <c r="C2" s="132"/>
      <c r="D2" s="132"/>
      <c r="E2" s="132"/>
      <c r="F2" s="132"/>
      <c r="G2" s="132"/>
      <c r="H2" s="133"/>
    </row>
    <row r="3" spans="1:22" ht="8.25" customHeight="1" x14ac:dyDescent="0.25">
      <c r="A3" s="134"/>
      <c r="H3" s="135"/>
    </row>
    <row r="4" spans="1:22" ht="27" customHeight="1" x14ac:dyDescent="0.25">
      <c r="A4" s="360" t="s">
        <v>1</v>
      </c>
      <c r="B4" s="361"/>
      <c r="C4" s="361"/>
      <c r="D4" s="361"/>
      <c r="E4" s="361"/>
      <c r="F4" s="361"/>
      <c r="G4" s="361"/>
      <c r="H4" s="362"/>
    </row>
    <row r="5" spans="1:22" s="140" customFormat="1" ht="23.25" customHeight="1" x14ac:dyDescent="0.3">
      <c r="A5" s="611" t="s">
        <v>2</v>
      </c>
      <c r="B5" s="136"/>
      <c r="C5" s="136"/>
      <c r="D5" s="136"/>
      <c r="E5" s="136"/>
      <c r="F5" s="136"/>
      <c r="G5" s="136"/>
      <c r="H5" s="137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9"/>
    </row>
    <row r="6" spans="1:22" s="619" customFormat="1" ht="16.5" customHeight="1" x14ac:dyDescent="0.25">
      <c r="A6" s="612" t="s">
        <v>3</v>
      </c>
      <c r="B6" s="613"/>
      <c r="C6" s="614"/>
      <c r="D6" s="615"/>
      <c r="E6" s="615"/>
      <c r="F6" s="616"/>
      <c r="G6" s="617" t="s">
        <v>4</v>
      </c>
      <c r="H6" s="618">
        <v>2026</v>
      </c>
    </row>
    <row r="7" spans="1:22" s="619" customFormat="1" ht="51.75" customHeight="1" x14ac:dyDescent="0.25">
      <c r="A7" s="612"/>
      <c r="B7" s="613"/>
      <c r="C7" s="620"/>
      <c r="D7" s="621"/>
      <c r="E7" s="621"/>
      <c r="F7" s="622"/>
      <c r="G7" s="617"/>
      <c r="H7" s="623"/>
    </row>
    <row r="8" spans="1:22" s="630" customFormat="1" ht="18" customHeight="1" x14ac:dyDescent="0.25">
      <c r="A8" s="624"/>
      <c r="B8" s="625"/>
      <c r="C8" s="626" t="s">
        <v>5</v>
      </c>
      <c r="D8" s="627"/>
      <c r="E8" s="628" t="s">
        <v>6</v>
      </c>
      <c r="F8" s="629"/>
      <c r="G8" s="617"/>
      <c r="H8" s="623"/>
    </row>
    <row r="9" spans="1:22" s="619" customFormat="1" ht="30.75" customHeight="1" x14ac:dyDescent="0.25">
      <c r="A9" s="631" t="s">
        <v>7</v>
      </c>
      <c r="B9" s="632"/>
      <c r="C9" s="614"/>
      <c r="D9" s="616"/>
      <c r="E9" s="614"/>
      <c r="F9" s="616"/>
      <c r="G9" s="617"/>
      <c r="H9" s="623"/>
    </row>
    <row r="10" spans="1:22" s="619" customFormat="1" ht="16.5" customHeight="1" x14ac:dyDescent="0.25">
      <c r="A10" s="631"/>
      <c r="B10" s="632"/>
      <c r="C10" s="620"/>
      <c r="D10" s="622"/>
      <c r="E10" s="620"/>
      <c r="F10" s="622"/>
      <c r="G10" s="617"/>
      <c r="H10" s="623"/>
    </row>
    <row r="11" spans="1:22" s="630" customFormat="1" ht="27" customHeight="1" x14ac:dyDescent="0.25">
      <c r="A11" s="624"/>
      <c r="B11" s="633"/>
      <c r="C11" s="634" t="s">
        <v>8</v>
      </c>
      <c r="D11" s="635" t="s">
        <v>9</v>
      </c>
      <c r="E11" s="635"/>
      <c r="F11" s="636"/>
      <c r="G11" s="617"/>
      <c r="H11" s="623"/>
    </row>
    <row r="12" spans="1:22" s="619" customFormat="1" ht="33.75" customHeight="1" x14ac:dyDescent="0.25">
      <c r="A12" s="631" t="s">
        <v>10</v>
      </c>
      <c r="B12" s="632"/>
      <c r="C12" s="637"/>
      <c r="D12" s="614"/>
      <c r="E12" s="615"/>
      <c r="F12" s="616"/>
      <c r="G12" s="617"/>
      <c r="H12" s="623"/>
    </row>
    <row r="13" spans="1:22" s="619" customFormat="1" ht="16.5" customHeight="1" x14ac:dyDescent="0.25">
      <c r="A13" s="631"/>
      <c r="B13" s="632"/>
      <c r="C13" s="638"/>
      <c r="D13" s="620"/>
      <c r="E13" s="621"/>
      <c r="F13" s="622"/>
      <c r="G13" s="617"/>
      <c r="H13" s="623"/>
    </row>
    <row r="14" spans="1:22" s="619" customFormat="1" ht="16.5" customHeight="1" x14ac:dyDescent="0.25">
      <c r="A14" s="631"/>
      <c r="B14" s="632"/>
      <c r="C14" s="639"/>
      <c r="D14" s="640"/>
      <c r="E14" s="640"/>
      <c r="F14" s="641"/>
      <c r="G14" s="617"/>
      <c r="H14" s="623"/>
    </row>
    <row r="15" spans="1:22" s="619" customFormat="1" ht="22.35" customHeight="1" x14ac:dyDescent="0.25">
      <c r="A15" s="631" t="s">
        <v>11</v>
      </c>
      <c r="B15" s="632"/>
      <c r="C15" s="614"/>
      <c r="D15" s="615"/>
      <c r="E15" s="615"/>
      <c r="F15" s="616"/>
      <c r="G15" s="617"/>
      <c r="H15" s="623"/>
    </row>
    <row r="16" spans="1:22" s="619" customFormat="1" ht="16.5" customHeight="1" x14ac:dyDescent="0.25">
      <c r="A16" s="631"/>
      <c r="B16" s="632"/>
      <c r="C16" s="620"/>
      <c r="D16" s="621"/>
      <c r="E16" s="621"/>
      <c r="F16" s="622"/>
      <c r="G16" s="617"/>
      <c r="H16" s="623"/>
    </row>
    <row r="17" spans="1:22" s="630" customFormat="1" ht="16.5" customHeight="1" x14ac:dyDescent="0.25">
      <c r="A17" s="631"/>
      <c r="B17" s="632"/>
      <c r="C17" s="642"/>
      <c r="D17" s="643"/>
      <c r="E17" s="643"/>
      <c r="F17" s="644"/>
      <c r="G17" s="617"/>
      <c r="H17" s="623"/>
    </row>
    <row r="18" spans="1:22" s="619" customFormat="1" ht="16.5" customHeight="1" x14ac:dyDescent="0.25">
      <c r="A18" s="624"/>
      <c r="B18" s="633"/>
      <c r="C18" s="645" t="s">
        <v>12</v>
      </c>
      <c r="D18" s="646"/>
      <c r="E18" s="646" t="s">
        <v>13</v>
      </c>
      <c r="F18" s="647"/>
      <c r="G18" s="617"/>
      <c r="H18" s="623"/>
    </row>
    <row r="19" spans="1:22" s="619" customFormat="1" ht="10.5" customHeight="1" x14ac:dyDescent="0.25">
      <c r="A19" s="612" t="s">
        <v>14</v>
      </c>
      <c r="B19" s="648"/>
      <c r="C19" s="347"/>
      <c r="D19" s="348"/>
      <c r="E19" s="363"/>
      <c r="F19" s="348"/>
      <c r="G19" s="141"/>
      <c r="H19" s="142"/>
    </row>
    <row r="20" spans="1:22" s="619" customFormat="1" ht="16.5" customHeight="1" x14ac:dyDescent="0.25">
      <c r="A20" s="612"/>
      <c r="B20" s="648"/>
      <c r="C20" s="349"/>
      <c r="D20" s="350"/>
      <c r="E20" s="364"/>
      <c r="F20" s="350"/>
      <c r="G20" s="141"/>
      <c r="H20" s="142"/>
    </row>
    <row r="21" spans="1:22" s="619" customFormat="1" ht="13.5" customHeight="1" x14ac:dyDescent="0.25">
      <c r="A21" s="624"/>
      <c r="B21" s="649"/>
      <c r="C21" s="344"/>
      <c r="D21" s="345"/>
      <c r="E21" s="346" t="s">
        <v>15</v>
      </c>
      <c r="F21" s="345"/>
      <c r="G21" s="141"/>
      <c r="H21" s="142"/>
    </row>
    <row r="22" spans="1:22" s="619" customFormat="1" ht="48" customHeight="1" x14ac:dyDescent="0.25">
      <c r="A22" s="650" t="s">
        <v>192</v>
      </c>
      <c r="B22" s="351"/>
      <c r="C22" s="356"/>
      <c r="D22" s="357"/>
      <c r="E22" s="651"/>
      <c r="F22" s="358"/>
      <c r="G22" s="630"/>
      <c r="H22" s="652"/>
    </row>
    <row r="23" spans="1:22" s="619" customFormat="1" ht="12" customHeight="1" x14ac:dyDescent="0.25">
      <c r="A23" s="653"/>
      <c r="B23" s="352"/>
      <c r="C23" s="353"/>
      <c r="D23" s="354"/>
      <c r="E23" s="354"/>
      <c r="F23" s="355"/>
      <c r="G23" s="144"/>
      <c r="H23" s="145"/>
    </row>
    <row r="24" spans="1:22" s="660" customFormat="1" ht="23.25" customHeight="1" x14ac:dyDescent="0.3">
      <c r="A24" s="654" t="s">
        <v>16</v>
      </c>
      <c r="B24" s="655"/>
      <c r="C24" s="656" t="s">
        <v>17</v>
      </c>
      <c r="D24" s="657"/>
      <c r="E24" s="656" t="s">
        <v>18</v>
      </c>
      <c r="F24" s="657"/>
      <c r="G24" s="146"/>
      <c r="H24" s="658"/>
      <c r="I24" s="659"/>
    </row>
    <row r="25" spans="1:22" s="664" customFormat="1" ht="8.25" customHeight="1" x14ac:dyDescent="0.3">
      <c r="A25" s="661"/>
      <c r="B25" s="662"/>
      <c r="C25" s="147"/>
      <c r="D25" s="147"/>
      <c r="E25" s="148"/>
      <c r="F25" s="149"/>
      <c r="G25" s="146"/>
      <c r="H25" s="658"/>
      <c r="I25" s="663"/>
    </row>
    <row r="26" spans="1:22" s="630" customFormat="1" ht="8.25" customHeight="1" x14ac:dyDescent="0.25">
      <c r="A26" s="150"/>
      <c r="B26" s="151"/>
      <c r="C26" s="151"/>
      <c r="D26" s="151"/>
      <c r="E26" s="151"/>
      <c r="F26" s="151"/>
      <c r="H26" s="652"/>
    </row>
    <row r="27" spans="1:22" s="630" customFormat="1" ht="18" customHeight="1" x14ac:dyDescent="0.25">
      <c r="A27" s="150"/>
      <c r="B27" s="151"/>
      <c r="C27" s="151"/>
      <c r="D27" s="151"/>
      <c r="E27" s="151"/>
      <c r="F27" s="151"/>
      <c r="H27" s="652"/>
    </row>
    <row r="28" spans="1:22" s="140" customFormat="1" ht="22.5" customHeight="1" x14ac:dyDescent="0.3">
      <c r="A28" s="665" t="s">
        <v>19</v>
      </c>
      <c r="B28" s="136"/>
      <c r="C28" s="136"/>
      <c r="D28" s="136"/>
      <c r="E28" s="136"/>
      <c r="F28" s="136"/>
      <c r="G28" s="136"/>
      <c r="H28" s="666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9"/>
    </row>
    <row r="29" spans="1:22" s="671" customFormat="1" ht="6.75" customHeight="1" x14ac:dyDescent="0.25">
      <c r="A29" s="667"/>
      <c r="B29" s="668"/>
      <c r="C29" s="668"/>
      <c r="D29" s="668"/>
      <c r="E29" s="668"/>
      <c r="F29" s="668"/>
      <c r="G29" s="668"/>
      <c r="H29" s="669"/>
      <c r="I29" s="670"/>
    </row>
    <row r="30" spans="1:22" s="152" customFormat="1" ht="20.399999999999999" customHeight="1" thickBot="1" x14ac:dyDescent="0.35">
      <c r="A30" s="612" t="s">
        <v>191</v>
      </c>
      <c r="B30" s="672"/>
      <c r="C30" s="672"/>
      <c r="D30" s="672"/>
      <c r="E30" s="672"/>
      <c r="F30" s="672"/>
      <c r="G30" s="672"/>
      <c r="H30" s="673"/>
    </row>
    <row r="31" spans="1:22" s="678" customFormat="1" ht="37.200000000000003" customHeight="1" x14ac:dyDescent="0.25">
      <c r="A31" s="674"/>
      <c r="B31" s="675"/>
      <c r="C31" s="675"/>
      <c r="D31" s="675"/>
      <c r="E31" s="675"/>
      <c r="F31" s="675"/>
      <c r="G31" s="675"/>
      <c r="H31" s="676"/>
      <c r="I31" s="677"/>
    </row>
    <row r="32" spans="1:22" s="152" customFormat="1" ht="48.75" customHeight="1" x14ac:dyDescent="0.3">
      <c r="A32" s="679" t="s">
        <v>193</v>
      </c>
      <c r="B32" s="680"/>
      <c r="C32" s="680"/>
      <c r="D32" s="680"/>
      <c r="E32" s="680"/>
      <c r="F32" s="680"/>
      <c r="G32" s="680"/>
      <c r="H32" s="681"/>
    </row>
    <row r="33" spans="1:16" s="678" customFormat="1" ht="57" customHeight="1" thickBot="1" x14ac:dyDescent="0.3">
      <c r="A33" s="682"/>
      <c r="B33" s="683"/>
      <c r="C33" s="683"/>
      <c r="D33" s="683"/>
      <c r="E33" s="683"/>
      <c r="F33" s="683"/>
      <c r="G33" s="683"/>
      <c r="H33" s="684"/>
      <c r="I33" s="677"/>
    </row>
    <row r="34" spans="1:16" s="152" customFormat="1" ht="31.5" customHeight="1" x14ac:dyDescent="0.3">
      <c r="A34" s="679" t="s">
        <v>194</v>
      </c>
      <c r="B34" s="680"/>
      <c r="C34" s="680"/>
      <c r="D34" s="680"/>
      <c r="E34" s="680"/>
      <c r="F34" s="680"/>
      <c r="G34" s="680"/>
      <c r="H34" s="681"/>
    </row>
    <row r="35" spans="1:16" s="686" customFormat="1" ht="12.75" customHeight="1" thickBot="1" x14ac:dyDescent="0.35">
      <c r="A35" s="685" t="s">
        <v>20</v>
      </c>
      <c r="C35" s="687"/>
      <c r="D35" s="687"/>
      <c r="E35" s="687"/>
      <c r="F35" s="687"/>
      <c r="G35" s="688"/>
      <c r="H35" s="689"/>
    </row>
    <row r="36" spans="1:16" s="678" customFormat="1" ht="49.65" customHeight="1" thickBot="1" x14ac:dyDescent="0.3">
      <c r="A36" s="690"/>
      <c r="B36" s="691"/>
      <c r="C36" s="691"/>
      <c r="D36" s="691"/>
      <c r="E36" s="691"/>
      <c r="F36" s="691"/>
      <c r="G36" s="691"/>
      <c r="H36" s="692"/>
      <c r="I36" s="677"/>
    </row>
    <row r="37" spans="1:16" s="671" customFormat="1" ht="51" customHeight="1" thickBot="1" x14ac:dyDescent="0.3">
      <c r="A37" s="693" t="s">
        <v>195</v>
      </c>
      <c r="B37" s="694"/>
      <c r="C37" s="694"/>
      <c r="D37" s="694"/>
      <c r="E37" s="694"/>
      <c r="F37" s="694"/>
      <c r="G37" s="694"/>
      <c r="H37" s="695"/>
      <c r="I37" s="696"/>
    </row>
    <row r="38" spans="1:16" s="671" customFormat="1" ht="91.35" customHeight="1" thickBot="1" x14ac:dyDescent="0.3">
      <c r="A38" s="690"/>
      <c r="B38" s="691"/>
      <c r="C38" s="691"/>
      <c r="D38" s="691"/>
      <c r="E38" s="691"/>
      <c r="F38" s="691"/>
      <c r="G38" s="691"/>
      <c r="H38" s="692"/>
      <c r="I38" s="696"/>
    </row>
    <row r="39" spans="1:16" s="671" customFormat="1" ht="49.8" customHeight="1" thickBot="1" x14ac:dyDescent="0.3">
      <c r="A39" s="693" t="s">
        <v>196</v>
      </c>
      <c r="B39" s="694"/>
      <c r="C39" s="694"/>
      <c r="D39" s="694"/>
      <c r="E39" s="694"/>
      <c r="F39" s="694"/>
      <c r="G39" s="694"/>
      <c r="H39" s="695"/>
      <c r="I39" s="696"/>
    </row>
    <row r="40" spans="1:16" s="671" customFormat="1" ht="110.4" customHeight="1" thickBot="1" x14ac:dyDescent="0.3">
      <c r="A40" s="690"/>
      <c r="B40" s="691"/>
      <c r="C40" s="691"/>
      <c r="D40" s="691"/>
      <c r="E40" s="691"/>
      <c r="F40" s="691"/>
      <c r="G40" s="691"/>
      <c r="H40" s="692"/>
      <c r="I40" s="696"/>
    </row>
    <row r="41" spans="1:16" s="702" customFormat="1" ht="15" x14ac:dyDescent="0.25">
      <c r="A41" s="697"/>
      <c r="B41" s="698"/>
      <c r="C41" s="698"/>
      <c r="D41" s="698"/>
      <c r="E41" s="698"/>
      <c r="F41" s="698"/>
      <c r="G41" s="699"/>
      <c r="H41" s="700"/>
      <c r="I41" s="701"/>
      <c r="J41" s="701"/>
      <c r="K41" s="701"/>
      <c r="L41" s="701"/>
      <c r="M41" s="701"/>
      <c r="N41" s="701"/>
      <c r="O41" s="701"/>
      <c r="P41" s="701"/>
    </row>
    <row r="42" spans="1:16" s="707" customFormat="1" ht="16.2" thickBot="1" x14ac:dyDescent="0.3">
      <c r="A42" s="703" t="s">
        <v>21</v>
      </c>
      <c r="B42" s="704"/>
      <c r="C42" s="705"/>
      <c r="D42" s="705" t="s">
        <v>22</v>
      </c>
      <c r="E42" s="784" t="s">
        <v>203</v>
      </c>
      <c r="F42" s="784"/>
      <c r="G42" s="784"/>
      <c r="H42" s="785"/>
      <c r="I42" s="706"/>
      <c r="J42" s="706"/>
      <c r="K42" s="706"/>
      <c r="L42" s="706"/>
      <c r="M42" s="706"/>
      <c r="N42" s="706"/>
      <c r="O42" s="706"/>
      <c r="P42" s="706"/>
    </row>
    <row r="43" spans="1:16" s="713" customFormat="1" ht="15.75" customHeight="1" x14ac:dyDescent="0.25">
      <c r="A43" s="708"/>
      <c r="B43" s="709"/>
      <c r="C43" s="710"/>
      <c r="D43" s="711"/>
      <c r="E43" s="792"/>
      <c r="F43" s="793"/>
      <c r="G43" s="793"/>
      <c r="H43" s="794"/>
      <c r="I43" s="712"/>
      <c r="J43" s="712"/>
      <c r="K43" s="712"/>
      <c r="L43" s="712"/>
      <c r="M43" s="712"/>
      <c r="N43" s="712"/>
      <c r="O43" s="712"/>
      <c r="P43" s="712"/>
    </row>
    <row r="44" spans="1:16" s="713" customFormat="1" ht="18" customHeight="1" thickBot="1" x14ac:dyDescent="0.3">
      <c r="A44" s="714"/>
      <c r="B44" s="715"/>
      <c r="C44" s="716"/>
      <c r="D44" s="717"/>
      <c r="E44" s="795"/>
      <c r="F44" s="796"/>
      <c r="G44" s="796"/>
      <c r="H44" s="797"/>
      <c r="I44" s="712"/>
      <c r="J44" s="712"/>
      <c r="K44" s="712"/>
      <c r="L44" s="712"/>
      <c r="M44" s="712"/>
      <c r="N44" s="712"/>
      <c r="O44" s="712"/>
      <c r="P44" s="712"/>
    </row>
    <row r="45" spans="1:16" s="156" customFormat="1" ht="25.2" customHeight="1" x14ac:dyDescent="0.25">
      <c r="A45" s="153"/>
      <c r="B45" s="153"/>
      <c r="C45" s="153"/>
      <c r="D45" s="153"/>
      <c r="E45" s="783" t="s">
        <v>201</v>
      </c>
      <c r="F45" s="782"/>
      <c r="G45" s="782"/>
      <c r="H45" s="782"/>
    </row>
    <row r="47" spans="1:16" ht="16.2" x14ac:dyDescent="0.25">
      <c r="A47" s="157"/>
    </row>
  </sheetData>
  <mergeCells count="37">
    <mergeCell ref="E45:H45"/>
    <mergeCell ref="B1:F1"/>
    <mergeCell ref="A6:B7"/>
    <mergeCell ref="C6:F7"/>
    <mergeCell ref="C15:F16"/>
    <mergeCell ref="A19:B20"/>
    <mergeCell ref="A4:H4"/>
    <mergeCell ref="C8:D8"/>
    <mergeCell ref="C12:C13"/>
    <mergeCell ref="C9:D10"/>
    <mergeCell ref="E9:F10"/>
    <mergeCell ref="E19:F20"/>
    <mergeCell ref="C18:D18"/>
    <mergeCell ref="D11:F11"/>
    <mergeCell ref="E18:F18"/>
    <mergeCell ref="A30:H30"/>
    <mergeCell ref="A31:H31"/>
    <mergeCell ref="E42:H42"/>
    <mergeCell ref="C19:D20"/>
    <mergeCell ref="D12:F13"/>
    <mergeCell ref="A34:H34"/>
    <mergeCell ref="A36:H36"/>
    <mergeCell ref="A24:B24"/>
    <mergeCell ref="A22:B22"/>
    <mergeCell ref="A23:B23"/>
    <mergeCell ref="C23:F23"/>
    <mergeCell ref="C22:D22"/>
    <mergeCell ref="E22:F22"/>
    <mergeCell ref="A33:H33"/>
    <mergeCell ref="A32:H32"/>
    <mergeCell ref="A43:B44"/>
    <mergeCell ref="E43:H44"/>
    <mergeCell ref="A37:H37"/>
    <mergeCell ref="A38:H38"/>
    <mergeCell ref="A39:H39"/>
    <mergeCell ref="A40:H40"/>
    <mergeCell ref="C43:D44"/>
  </mergeCells>
  <conditionalFormatting sqref="E43">
    <cfRule type="expression" dxfId="1" priority="3">
      <formula>ISBLANK(E43)</formula>
    </cfRule>
  </conditionalFormatting>
  <pageMargins left="0.51181102362204722" right="0.47244094488188981" top="0.98425196850393704" bottom="0.47244094488188981" header="0.19685039370078741" footer="0.19685039370078741"/>
  <pageSetup paperSize="9" scale="61" fitToHeight="0" orientation="portrait" r:id="rId1"/>
  <headerFooter>
    <oddHeader>&amp;LAntrag Gruppenangebote 
JMD-Programmbereich "Respekt Coaches"</oddHeader>
    <oddFooter>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45"/>
  <sheetViews>
    <sheetView view="pageBreakPreview" topLeftCell="A14" zoomScaleNormal="100" zoomScaleSheetLayoutView="100" workbookViewId="0">
      <selection activeCell="I44" sqref="I44:AC44"/>
    </sheetView>
  </sheetViews>
  <sheetFormatPr baseColWidth="10" defaultColWidth="11.44140625" defaultRowHeight="13.2" x14ac:dyDescent="0.25"/>
  <cols>
    <col min="1" max="1" width="2.109375" style="6" customWidth="1"/>
    <col min="2" max="13" width="2.88671875" style="6" customWidth="1"/>
    <col min="14" max="14" width="6.88671875" style="6" customWidth="1"/>
    <col min="15" max="17" width="2.88671875" style="6" customWidth="1"/>
    <col min="18" max="18" width="3.5546875" style="6" customWidth="1"/>
    <col min="19" max="19" width="4.5546875" style="6" customWidth="1"/>
    <col min="20" max="20" width="2.44140625" style="6" customWidth="1"/>
    <col min="21" max="23" width="3" style="6" customWidth="1"/>
    <col min="24" max="24" width="5.109375" style="6" customWidth="1"/>
    <col min="25" max="27" width="2.88671875" style="6" customWidth="1"/>
    <col min="28" max="28" width="4.109375" style="6" customWidth="1"/>
    <col min="29" max="29" width="9.109375" style="6" customWidth="1"/>
    <col min="30" max="66" width="2.88671875" style="6" customWidth="1"/>
    <col min="67" max="16384" width="11.44140625" style="6"/>
  </cols>
  <sheetData>
    <row r="1" spans="1:29" x14ac:dyDescent="0.25">
      <c r="A1" s="1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4"/>
      <c r="O1" s="2"/>
      <c r="P1" s="2"/>
      <c r="Q1" s="4"/>
      <c r="R1" s="4"/>
      <c r="S1" s="3" t="s">
        <v>24</v>
      </c>
      <c r="T1" s="126" t="s">
        <v>25</v>
      </c>
      <c r="U1" s="56" t="s">
        <v>26</v>
      </c>
      <c r="V1" s="57"/>
      <c r="W1" s="58"/>
      <c r="X1" s="58"/>
      <c r="Y1" s="4"/>
      <c r="Z1" s="4"/>
      <c r="AA1" s="59"/>
      <c r="AB1" s="4"/>
      <c r="AC1" s="5"/>
    </row>
    <row r="2" spans="1:29" x14ac:dyDescent="0.25">
      <c r="A2" s="24" t="s">
        <v>27</v>
      </c>
      <c r="G2" s="401">
        <f>'AN-KJP-Inh '!C12</f>
        <v>0</v>
      </c>
      <c r="H2" s="402"/>
      <c r="I2" s="402"/>
      <c r="J2" s="402"/>
      <c r="K2" s="403"/>
      <c r="T2" s="127"/>
      <c r="U2" s="54" t="s">
        <v>28</v>
      </c>
      <c r="V2" s="54"/>
      <c r="W2" s="55"/>
      <c r="X2" s="55"/>
      <c r="AA2" s="7"/>
      <c r="AC2" s="7"/>
    </row>
    <row r="3" spans="1:29" ht="5.0999999999999996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9"/>
      <c r="W3" s="11"/>
      <c r="X3" s="11"/>
      <c r="Y3" s="9"/>
      <c r="Z3" s="9"/>
      <c r="AA3" s="9"/>
      <c r="AB3" s="9"/>
      <c r="AC3" s="12"/>
    </row>
    <row r="4" spans="1:29" ht="13.35" customHeight="1" x14ac:dyDescent="0.25">
      <c r="A4" s="48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P4" s="5"/>
      <c r="AC4" s="5"/>
    </row>
    <row r="5" spans="1:29" ht="17.399999999999999" x14ac:dyDescent="0.3">
      <c r="A5" s="378" t="str">
        <f>IF(ISBLANK('AN-KJP-Inh '!C6),"",('AN-KJP-Inh '!C6))</f>
        <v/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80"/>
      <c r="Q5" s="406" t="s">
        <v>30</v>
      </c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8"/>
    </row>
    <row r="6" spans="1:29" ht="18" customHeight="1" x14ac:dyDescent="0.25">
      <c r="A6" s="378"/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80"/>
      <c r="Q6" s="390" t="s">
        <v>31</v>
      </c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2"/>
    </row>
    <row r="7" spans="1:29" ht="18" customHeight="1" x14ac:dyDescent="0.25">
      <c r="A7" s="378"/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80"/>
      <c r="Q7" s="393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2"/>
    </row>
    <row r="8" spans="1:29" ht="19.5" customHeight="1" thickBot="1" x14ac:dyDescent="0.3">
      <c r="A8" s="381"/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3"/>
      <c r="Q8" s="394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6"/>
    </row>
    <row r="9" spans="1:29" ht="13.35" customHeight="1" x14ac:dyDescent="0.25">
      <c r="A9" s="48" t="s">
        <v>32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9" t="s">
        <v>33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0"/>
      <c r="AB9" s="4"/>
      <c r="AC9" s="5"/>
    </row>
    <row r="10" spans="1:29" ht="13.35" customHeight="1" x14ac:dyDescent="0.25">
      <c r="A10" s="374" t="str">
        <f>IF(ISBLANK('AN-KJP-Inh '!D12),"",('AN-KJP-Inh '!D12))</f>
        <v/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5"/>
      <c r="N10" s="605" t="str">
        <f>IF(ISBLANK('AN-KJP-Inh '!A31),"",('AN-KJP-Inh '!A31))</f>
        <v/>
      </c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7"/>
      <c r="AA10" s="51" t="s">
        <v>17</v>
      </c>
      <c r="AC10" s="7"/>
    </row>
    <row r="11" spans="1:29" ht="13.35" customHeight="1" x14ac:dyDescent="0.25">
      <c r="A11" s="374"/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5"/>
      <c r="N11" s="605"/>
      <c r="O11" s="606"/>
      <c r="P11" s="606"/>
      <c r="Q11" s="606"/>
      <c r="R11" s="606"/>
      <c r="S11" s="606"/>
      <c r="T11" s="606"/>
      <c r="U11" s="606"/>
      <c r="V11" s="606"/>
      <c r="W11" s="606"/>
      <c r="X11" s="606"/>
      <c r="Y11" s="606"/>
      <c r="Z11" s="607"/>
      <c r="AA11" s="384" t="str">
        <f>IF(ISBLANK('AN-KJP-Inh '!D24),"",('AN-KJP-Inh '!D24))</f>
        <v/>
      </c>
      <c r="AB11" s="385"/>
      <c r="AC11" s="386"/>
    </row>
    <row r="12" spans="1:29" ht="15" customHeight="1" x14ac:dyDescent="0.25">
      <c r="A12" s="374"/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5"/>
      <c r="N12" s="605"/>
      <c r="O12" s="606"/>
      <c r="P12" s="606"/>
      <c r="Q12" s="606"/>
      <c r="R12" s="606"/>
      <c r="S12" s="606"/>
      <c r="T12" s="606"/>
      <c r="U12" s="606"/>
      <c r="V12" s="606"/>
      <c r="W12" s="606"/>
      <c r="X12" s="606"/>
      <c r="Y12" s="606"/>
      <c r="Z12" s="607"/>
      <c r="AA12" s="51" t="s">
        <v>18</v>
      </c>
      <c r="AC12" s="7"/>
    </row>
    <row r="13" spans="1:29" ht="16.5" customHeight="1" thickBot="1" x14ac:dyDescent="0.3">
      <c r="A13" s="376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7"/>
      <c r="N13" s="608"/>
      <c r="O13" s="609"/>
      <c r="P13" s="609"/>
      <c r="Q13" s="609"/>
      <c r="R13" s="609"/>
      <c r="S13" s="609"/>
      <c r="T13" s="609"/>
      <c r="U13" s="609"/>
      <c r="V13" s="609"/>
      <c r="W13" s="609"/>
      <c r="X13" s="609"/>
      <c r="Y13" s="609"/>
      <c r="Z13" s="610"/>
      <c r="AA13" s="387" t="str">
        <f>IF(ISBLANK('AN-KJP-Inh '!F24),"",('AN-KJP-Inh '!F24))</f>
        <v/>
      </c>
      <c r="AB13" s="388"/>
      <c r="AC13" s="389"/>
    </row>
    <row r="14" spans="1:29" ht="13.35" customHeight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3"/>
    </row>
    <row r="15" spans="1:29" ht="18" customHeight="1" x14ac:dyDescent="0.25">
      <c r="A15" s="29"/>
      <c r="B15" s="16" t="s">
        <v>34</v>
      </c>
      <c r="C15" s="18"/>
      <c r="D15" s="17" t="s">
        <v>35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0"/>
    </row>
    <row r="16" spans="1:29" ht="18" customHeight="1" x14ac:dyDescent="0.25">
      <c r="A16" s="24"/>
      <c r="B16" s="399" t="s">
        <v>36</v>
      </c>
      <c r="C16" s="399"/>
      <c r="D16" s="21" t="s">
        <v>37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1"/>
      <c r="Q16" s="21"/>
      <c r="R16" s="21"/>
      <c r="S16" s="21"/>
      <c r="T16" s="32"/>
      <c r="U16" s="32"/>
      <c r="V16" s="32"/>
      <c r="W16" s="32"/>
      <c r="X16" s="32"/>
      <c r="Y16" s="371">
        <f>T18+T19+T20</f>
        <v>0</v>
      </c>
      <c r="Z16" s="371"/>
      <c r="AA16" s="371"/>
      <c r="AB16" s="371"/>
      <c r="AC16" s="7"/>
    </row>
    <row r="17" spans="1:29" s="19" customFormat="1" ht="18" customHeight="1" x14ac:dyDescent="0.25">
      <c r="A17" s="33"/>
      <c r="B17" s="34"/>
      <c r="C17" s="34"/>
      <c r="D17" s="19" t="s">
        <v>38</v>
      </c>
      <c r="I17" s="35"/>
      <c r="P17" s="36"/>
      <c r="T17" s="37"/>
      <c r="U17" s="37"/>
      <c r="V17" s="37"/>
      <c r="W17" s="37"/>
      <c r="X17" s="37"/>
      <c r="Y17" s="38"/>
      <c r="Z17" s="38"/>
      <c r="AA17" s="38"/>
      <c r="AB17" s="38"/>
      <c r="AC17" s="39"/>
    </row>
    <row r="18" spans="1:29" ht="18" customHeight="1" x14ac:dyDescent="0.25">
      <c r="A18" s="24"/>
      <c r="B18" s="40" t="s">
        <v>39</v>
      </c>
      <c r="C18" s="40"/>
      <c r="D18" s="41" t="s">
        <v>40</v>
      </c>
      <c r="E18" s="41"/>
      <c r="F18" s="41"/>
      <c r="G18" s="41"/>
      <c r="H18" s="41"/>
      <c r="I18" s="20"/>
      <c r="J18" s="41"/>
      <c r="K18" s="41"/>
      <c r="L18" s="41"/>
      <c r="M18" s="41"/>
      <c r="N18" s="41"/>
      <c r="P18" s="31"/>
      <c r="T18" s="400"/>
      <c r="U18" s="400"/>
      <c r="V18" s="400"/>
      <c r="W18" s="400"/>
      <c r="X18" s="42"/>
      <c r="Y18" s="32"/>
      <c r="Z18" s="32"/>
      <c r="AA18" s="32"/>
      <c r="AB18" s="32"/>
      <c r="AC18" s="7"/>
    </row>
    <row r="19" spans="1:29" ht="18" customHeight="1" x14ac:dyDescent="0.25">
      <c r="A19" s="24"/>
      <c r="B19" s="40" t="s">
        <v>41</v>
      </c>
      <c r="C19" s="40"/>
      <c r="D19" s="6" t="s">
        <v>42</v>
      </c>
      <c r="I19" s="21"/>
      <c r="P19" s="31"/>
      <c r="T19" s="370"/>
      <c r="U19" s="370"/>
      <c r="V19" s="370"/>
      <c r="W19" s="370"/>
      <c r="X19" s="42"/>
      <c r="Y19" s="32"/>
      <c r="Z19" s="32"/>
      <c r="AA19" s="32"/>
      <c r="AB19" s="32"/>
      <c r="AC19" s="7"/>
    </row>
    <row r="20" spans="1:29" ht="18" customHeight="1" x14ac:dyDescent="0.25">
      <c r="A20" s="24"/>
      <c r="B20" s="40" t="s">
        <v>43</v>
      </c>
      <c r="C20" s="40"/>
      <c r="D20" s="6" t="s">
        <v>44</v>
      </c>
      <c r="I20" s="21"/>
      <c r="P20" s="31"/>
      <c r="T20" s="370"/>
      <c r="U20" s="370"/>
      <c r="V20" s="370"/>
      <c r="W20" s="370"/>
      <c r="X20" s="42"/>
      <c r="Y20" s="32"/>
      <c r="Z20" s="32"/>
      <c r="AA20" s="32"/>
      <c r="AB20" s="32"/>
      <c r="AC20" s="7"/>
    </row>
    <row r="21" spans="1:29" ht="18" customHeight="1" x14ac:dyDescent="0.25">
      <c r="A21" s="24"/>
      <c r="AC21" s="7"/>
    </row>
    <row r="22" spans="1:29" ht="18" customHeight="1" x14ac:dyDescent="0.25">
      <c r="A22" s="24"/>
      <c r="B22" s="399" t="s">
        <v>45</v>
      </c>
      <c r="C22" s="399"/>
      <c r="D22" s="20" t="s">
        <v>46</v>
      </c>
      <c r="E22" s="20"/>
      <c r="F22" s="20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43"/>
      <c r="U22" s="43"/>
      <c r="V22" s="43"/>
      <c r="W22" s="43"/>
      <c r="X22" s="43"/>
      <c r="Y22" s="398">
        <f>T23+T24+T25</f>
        <v>0</v>
      </c>
      <c r="Z22" s="398"/>
      <c r="AA22" s="398"/>
      <c r="AB22" s="398"/>
      <c r="AC22" s="7"/>
    </row>
    <row r="23" spans="1:29" ht="18" customHeight="1" x14ac:dyDescent="0.25">
      <c r="A23" s="24"/>
      <c r="B23" s="22" t="s">
        <v>47</v>
      </c>
      <c r="C23" s="22"/>
      <c r="D23" s="6" t="s">
        <v>48</v>
      </c>
      <c r="H23" s="21"/>
      <c r="P23" s="31"/>
      <c r="T23" s="370"/>
      <c r="U23" s="370"/>
      <c r="V23" s="370"/>
      <c r="W23" s="370"/>
      <c r="X23" s="42"/>
      <c r="Y23" s="32"/>
      <c r="Z23" s="32"/>
      <c r="AA23" s="32"/>
      <c r="AB23" s="32"/>
      <c r="AC23" s="7"/>
    </row>
    <row r="24" spans="1:29" ht="18" customHeight="1" x14ac:dyDescent="0.25">
      <c r="A24" s="24"/>
      <c r="B24" s="22" t="s">
        <v>49</v>
      </c>
      <c r="C24" s="22"/>
      <c r="D24" s="41" t="s">
        <v>50</v>
      </c>
      <c r="E24" s="41"/>
      <c r="F24" s="41"/>
      <c r="G24" s="41"/>
      <c r="H24" s="20"/>
      <c r="I24" s="41"/>
      <c r="J24" s="41"/>
      <c r="K24" s="41"/>
      <c r="L24" s="41"/>
      <c r="P24" s="31"/>
      <c r="T24" s="370"/>
      <c r="U24" s="370"/>
      <c r="V24" s="370"/>
      <c r="W24" s="370"/>
      <c r="X24" s="42"/>
      <c r="Y24" s="32"/>
      <c r="Z24" s="32"/>
      <c r="AA24" s="32"/>
      <c r="AB24" s="32"/>
      <c r="AC24" s="7"/>
    </row>
    <row r="25" spans="1:29" ht="18" customHeight="1" x14ac:dyDescent="0.25">
      <c r="A25" s="24"/>
      <c r="B25" s="22" t="s">
        <v>51</v>
      </c>
      <c r="C25" s="40"/>
      <c r="D25" s="6" t="s">
        <v>52</v>
      </c>
      <c r="H25" s="21"/>
      <c r="P25" s="31"/>
      <c r="T25" s="370"/>
      <c r="U25" s="370"/>
      <c r="V25" s="370"/>
      <c r="W25" s="370"/>
      <c r="X25" s="42"/>
      <c r="Y25" s="32"/>
      <c r="Z25" s="32"/>
      <c r="AA25" s="32"/>
      <c r="AB25" s="32"/>
      <c r="AC25" s="7"/>
    </row>
    <row r="26" spans="1:29" ht="18" customHeight="1" x14ac:dyDescent="0.25">
      <c r="A26" s="2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15"/>
      <c r="U26" s="315"/>
      <c r="V26" s="315"/>
      <c r="W26" s="315"/>
      <c r="X26" s="44"/>
      <c r="Y26" s="44"/>
      <c r="Z26" s="44"/>
      <c r="AA26" s="44"/>
      <c r="AB26" s="44"/>
      <c r="AC26" s="45"/>
    </row>
    <row r="27" spans="1:29" ht="18" customHeight="1" x14ac:dyDescent="0.25">
      <c r="A27" s="24"/>
      <c r="B27" s="397" t="s">
        <v>53</v>
      </c>
      <c r="C27" s="397"/>
      <c r="D27" s="21" t="s">
        <v>54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31"/>
      <c r="Q27" s="21"/>
      <c r="R27" s="21"/>
      <c r="S27" s="21"/>
      <c r="T27" s="21"/>
      <c r="U27" s="21"/>
      <c r="V27" s="21"/>
      <c r="W27" s="21"/>
      <c r="X27" s="21"/>
      <c r="Y27" s="398">
        <f>T28+T29+T30+T31+T32</f>
        <v>0</v>
      </c>
      <c r="Z27" s="398"/>
      <c r="AA27" s="398"/>
      <c r="AB27" s="398"/>
      <c r="AC27" s="45"/>
    </row>
    <row r="28" spans="1:29" ht="18" customHeight="1" x14ac:dyDescent="0.25">
      <c r="A28" s="24"/>
      <c r="B28" s="40"/>
      <c r="C28" s="40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  <c r="R28" s="405"/>
      <c r="T28" s="400"/>
      <c r="U28" s="400"/>
      <c r="V28" s="400"/>
      <c r="W28" s="400"/>
      <c r="X28" s="42"/>
      <c r="Y28" s="32"/>
      <c r="Z28" s="32"/>
      <c r="AA28" s="32"/>
      <c r="AB28" s="32"/>
      <c r="AC28" s="45"/>
    </row>
    <row r="29" spans="1:29" ht="18" customHeight="1" x14ac:dyDescent="0.25">
      <c r="A29" s="24"/>
      <c r="B29" s="40"/>
      <c r="C29" s="40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T29" s="370"/>
      <c r="U29" s="370"/>
      <c r="V29" s="370"/>
      <c r="W29" s="370"/>
      <c r="X29" s="42"/>
      <c r="Y29" s="32"/>
      <c r="Z29" s="32"/>
      <c r="AA29" s="32"/>
      <c r="AB29" s="32"/>
      <c r="AC29" s="45"/>
    </row>
    <row r="30" spans="1:29" ht="18" customHeight="1" x14ac:dyDescent="0.25">
      <c r="A30" s="24"/>
      <c r="B30" s="40"/>
      <c r="C30" s="40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T30" s="370"/>
      <c r="U30" s="370"/>
      <c r="V30" s="370"/>
      <c r="W30" s="370"/>
      <c r="X30" s="42"/>
      <c r="Y30" s="32"/>
      <c r="Z30" s="32"/>
      <c r="AA30" s="32"/>
      <c r="AB30" s="32"/>
      <c r="AC30" s="45"/>
    </row>
    <row r="31" spans="1:29" ht="18" customHeight="1" x14ac:dyDescent="0.25">
      <c r="A31" s="24"/>
      <c r="B31" s="40"/>
      <c r="C31" s="40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T31" s="370"/>
      <c r="U31" s="370"/>
      <c r="V31" s="370"/>
      <c r="W31" s="370"/>
      <c r="X31" s="42"/>
      <c r="Y31" s="32"/>
      <c r="Z31" s="32"/>
      <c r="AA31" s="32"/>
      <c r="AB31" s="32"/>
      <c r="AC31" s="45"/>
    </row>
    <row r="32" spans="1:29" ht="18" customHeight="1" x14ac:dyDescent="0.25">
      <c r="A32" s="24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T32" s="370"/>
      <c r="U32" s="370"/>
      <c r="V32" s="370"/>
      <c r="W32" s="370"/>
      <c r="X32" s="42"/>
      <c r="AC32" s="45"/>
    </row>
    <row r="33" spans="1:29" ht="18" customHeight="1" x14ac:dyDescent="0.25">
      <c r="A33" s="24"/>
      <c r="B33" s="22"/>
      <c r="C33" s="22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T33" s="42"/>
      <c r="U33" s="42"/>
      <c r="V33" s="42"/>
      <c r="W33" s="42"/>
      <c r="X33" s="42"/>
      <c r="Y33" s="32"/>
      <c r="Z33" s="32"/>
      <c r="AA33" s="32"/>
      <c r="AB33" s="32"/>
      <c r="AC33" s="7"/>
    </row>
    <row r="34" spans="1:29" ht="18" customHeight="1" thickBot="1" x14ac:dyDescent="0.3">
      <c r="A34" s="24"/>
      <c r="B34" s="22"/>
      <c r="L34" s="53" t="s">
        <v>55</v>
      </c>
      <c r="Y34" s="404">
        <f>Y16+Y22+Y27</f>
        <v>0</v>
      </c>
      <c r="Z34" s="404"/>
      <c r="AA34" s="404"/>
      <c r="AB34" s="404"/>
      <c r="AC34" s="7"/>
    </row>
    <row r="35" spans="1:29" ht="18" customHeight="1" x14ac:dyDescent="0.25">
      <c r="A35" s="24"/>
      <c r="B35" s="22"/>
      <c r="L35" s="21"/>
      <c r="Y35" s="43"/>
      <c r="Z35" s="43"/>
      <c r="AA35" s="43"/>
      <c r="AB35" s="43"/>
      <c r="AC35" s="7"/>
    </row>
    <row r="36" spans="1:29" ht="18" customHeight="1" x14ac:dyDescent="0.25">
      <c r="A36" s="29"/>
      <c r="B36" s="16" t="s">
        <v>56</v>
      </c>
      <c r="C36" s="18"/>
      <c r="D36" s="17" t="s">
        <v>57</v>
      </c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0"/>
    </row>
    <row r="37" spans="1:29" ht="18" customHeight="1" x14ac:dyDescent="0.25">
      <c r="A37" s="24"/>
      <c r="B37" s="22" t="s">
        <v>58</v>
      </c>
      <c r="D37" s="6" t="s">
        <v>59</v>
      </c>
      <c r="E37" s="21"/>
      <c r="Y37" s="371">
        <f>Y34-Y38</f>
        <v>0</v>
      </c>
      <c r="Z37" s="371"/>
      <c r="AA37" s="371"/>
      <c r="AB37" s="371"/>
      <c r="AC37" s="7"/>
    </row>
    <row r="38" spans="1:29" ht="18" customHeight="1" x14ac:dyDescent="0.25">
      <c r="A38" s="24"/>
      <c r="B38" s="22" t="s">
        <v>60</v>
      </c>
      <c r="C38" s="22"/>
      <c r="D38" s="6" t="s">
        <v>61</v>
      </c>
      <c r="Y38" s="372"/>
      <c r="Z38" s="372"/>
      <c r="AA38" s="372"/>
      <c r="AB38" s="372"/>
      <c r="AC38" s="7"/>
    </row>
    <row r="39" spans="1:29" ht="18" customHeight="1" x14ac:dyDescent="0.25">
      <c r="A39" s="24"/>
      <c r="B39" s="22"/>
      <c r="C39" s="22"/>
      <c r="Y39" s="316"/>
      <c r="Z39" s="316"/>
      <c r="AA39" s="316"/>
      <c r="AB39" s="316"/>
      <c r="AC39" s="7"/>
    </row>
    <row r="40" spans="1:29" ht="18" customHeight="1" thickBot="1" x14ac:dyDescent="0.3">
      <c r="A40" s="24"/>
      <c r="B40" s="22"/>
      <c r="L40" s="53" t="s">
        <v>62</v>
      </c>
      <c r="Y40" s="368"/>
      <c r="Z40" s="368"/>
      <c r="AA40" s="368"/>
      <c r="AB40" s="368"/>
      <c r="AC40" s="7"/>
    </row>
    <row r="41" spans="1:29" ht="13.35" customHeight="1" thickTop="1" x14ac:dyDescent="0.25">
      <c r="A41" s="24"/>
      <c r="B41" s="22"/>
      <c r="L41" s="21"/>
      <c r="Y41" s="23"/>
      <c r="Z41" s="23"/>
      <c r="AA41" s="23"/>
      <c r="AB41" s="23"/>
      <c r="AC41" s="7"/>
    </row>
    <row r="42" spans="1:29" ht="13.35" customHeight="1" x14ac:dyDescent="0.25">
      <c r="A42" s="24"/>
      <c r="B42" s="22"/>
      <c r="L42" s="21"/>
      <c r="Y42" s="23"/>
      <c r="Z42" s="23"/>
      <c r="AA42" s="23"/>
      <c r="AB42" s="23"/>
      <c r="AC42" s="7"/>
    </row>
    <row r="43" spans="1:29" ht="30" customHeight="1" x14ac:dyDescent="0.25">
      <c r="A43" s="24"/>
      <c r="B43" s="373"/>
      <c r="C43" s="373"/>
      <c r="D43" s="373"/>
      <c r="E43" s="373"/>
      <c r="F43" s="373"/>
      <c r="G43" s="373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</row>
    <row r="44" spans="1:29" ht="23.25" customHeight="1" x14ac:dyDescent="0.25">
      <c r="A44" s="24"/>
      <c r="B44" s="124" t="s">
        <v>63</v>
      </c>
      <c r="C44" s="124"/>
      <c r="D44" s="124"/>
      <c r="E44" s="124"/>
      <c r="F44" s="124"/>
      <c r="G44" s="124"/>
      <c r="I44" s="365" t="s">
        <v>64</v>
      </c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6"/>
    </row>
    <row r="45" spans="1:29" ht="13.5" customHeight="1" thickBot="1" x14ac:dyDescent="0.3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7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8"/>
      <c r="Z45" s="28"/>
      <c r="AA45" s="28"/>
      <c r="AB45" s="28"/>
      <c r="AC45" s="47"/>
    </row>
  </sheetData>
  <mergeCells count="37">
    <mergeCell ref="G2:K2"/>
    <mergeCell ref="T20:W20"/>
    <mergeCell ref="Y34:AB34"/>
    <mergeCell ref="D29:R29"/>
    <mergeCell ref="T29:W29"/>
    <mergeCell ref="D30:R30"/>
    <mergeCell ref="T30:W30"/>
    <mergeCell ref="D31:R31"/>
    <mergeCell ref="T31:W31"/>
    <mergeCell ref="T23:W23"/>
    <mergeCell ref="T24:W24"/>
    <mergeCell ref="T25:W25"/>
    <mergeCell ref="A5:P8"/>
    <mergeCell ref="D28:R28"/>
    <mergeCell ref="T28:W28"/>
    <mergeCell ref="Q5:AC5"/>
    <mergeCell ref="B27:C27"/>
    <mergeCell ref="Y27:AB27"/>
    <mergeCell ref="B16:C16"/>
    <mergeCell ref="Y16:AB16"/>
    <mergeCell ref="T18:W18"/>
    <mergeCell ref="T19:W19"/>
    <mergeCell ref="B22:C22"/>
    <mergeCell ref="Y22:AB22"/>
    <mergeCell ref="A10:M13"/>
    <mergeCell ref="N10:Z13"/>
    <mergeCell ref="AA11:AC11"/>
    <mergeCell ref="AA13:AC13"/>
    <mergeCell ref="Q6:AC8"/>
    <mergeCell ref="I44:AC44"/>
    <mergeCell ref="I43:AC43"/>
    <mergeCell ref="Y40:AB40"/>
    <mergeCell ref="D32:R32"/>
    <mergeCell ref="T32:W32"/>
    <mergeCell ref="Y37:AB37"/>
    <mergeCell ref="Y38:AB38"/>
    <mergeCell ref="B43:G43"/>
  </mergeCells>
  <pageMargins left="0.51181102362204722" right="0.47244094488188981" top="0.98425196850393704" bottom="0.47244094488188981" header="0.19685039370078741" footer="0.19685039370078741"/>
  <pageSetup paperSize="9" scale="93" fitToHeight="0" orientation="portrait" r:id="rId1"/>
  <headerFooter>
    <oddHeader>&amp;LAntrag Gruppenangebote 
JMD-Programmbereich "Respekt Coaches"</oddHeader>
    <oddFooter>&amp;RSeite &amp;P von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161F-AD14-47D6-9862-926A9B398FAB}">
  <sheetPr>
    <tabColor rgb="FF92D050"/>
    <pageSetUpPr fitToPage="1"/>
  </sheetPr>
  <dimension ref="A1:S59"/>
  <sheetViews>
    <sheetView workbookViewId="0">
      <selection activeCell="U47" sqref="U47"/>
    </sheetView>
  </sheetViews>
  <sheetFormatPr baseColWidth="10" defaultColWidth="11.44140625" defaultRowHeight="13.8" x14ac:dyDescent="0.25"/>
  <cols>
    <col min="1" max="2" width="2.88671875" style="60" customWidth="1"/>
    <col min="3" max="3" width="4" style="60" customWidth="1"/>
    <col min="4" max="4" width="1" style="60" customWidth="1"/>
    <col min="5" max="5" width="1.5546875" style="60" customWidth="1"/>
    <col min="6" max="6" width="11.44140625" style="60"/>
    <col min="7" max="7" width="8.5546875" style="60" customWidth="1"/>
    <col min="8" max="8" width="5.88671875" style="60" customWidth="1"/>
    <col min="9" max="9" width="4.109375" style="60" customWidth="1"/>
    <col min="10" max="10" width="9.5546875" style="60" customWidth="1"/>
    <col min="11" max="11" width="1.88671875" style="60" customWidth="1"/>
    <col min="12" max="12" width="12.109375" style="60" customWidth="1"/>
    <col min="13" max="13" width="3.109375" style="83" customWidth="1"/>
    <col min="14" max="14" width="6.88671875" style="60" customWidth="1"/>
    <col min="15" max="15" width="4" style="83" customWidth="1"/>
    <col min="16" max="16" width="13.88671875" style="60" customWidth="1"/>
    <col min="17" max="17" width="2.109375" style="60" customWidth="1"/>
    <col min="18" max="16384" width="11.44140625" style="60"/>
  </cols>
  <sheetData>
    <row r="1" spans="1:18" ht="8.25" customHeight="1" x14ac:dyDescent="0.2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12"/>
      <c r="N1" s="86"/>
      <c r="O1" s="112"/>
      <c r="P1" s="86"/>
      <c r="Q1" s="87"/>
    </row>
    <row r="2" spans="1:18" ht="15.6" x14ac:dyDescent="0.3">
      <c r="A2" s="88"/>
      <c r="C2" s="71"/>
      <c r="D2" s="71"/>
      <c r="E2" s="71"/>
      <c r="F2" s="71"/>
      <c r="G2" s="71"/>
      <c r="H2" s="410" t="s">
        <v>65</v>
      </c>
      <c r="I2" s="410"/>
      <c r="J2" s="410"/>
      <c r="K2" s="410"/>
      <c r="L2" s="410"/>
      <c r="M2" s="410"/>
      <c r="N2" s="410"/>
      <c r="O2" s="84"/>
      <c r="P2" s="71"/>
      <c r="Q2" s="89"/>
    </row>
    <row r="3" spans="1:18" ht="8.25" customHeight="1" x14ac:dyDescent="0.25">
      <c r="A3" s="88"/>
      <c r="C3" s="61"/>
      <c r="D3" s="61"/>
      <c r="E3" s="71"/>
      <c r="F3" s="71"/>
      <c r="G3" s="71"/>
      <c r="H3" s="71"/>
      <c r="I3" s="71"/>
      <c r="J3" s="71"/>
      <c r="K3" s="71"/>
      <c r="L3" s="71"/>
      <c r="M3" s="84"/>
      <c r="N3" s="71"/>
      <c r="O3" s="84"/>
      <c r="P3" s="71"/>
      <c r="Q3" s="89"/>
    </row>
    <row r="4" spans="1:18" x14ac:dyDescent="0.25">
      <c r="A4" s="88"/>
      <c r="C4" s="61"/>
      <c r="D4" s="61"/>
      <c r="E4" s="71"/>
      <c r="F4" s="71"/>
      <c r="G4" s="71"/>
      <c r="H4" s="71"/>
      <c r="I4" s="72" t="s">
        <v>66</v>
      </c>
      <c r="J4" s="72"/>
      <c r="K4" s="72"/>
      <c r="L4" s="73"/>
      <c r="M4" s="97"/>
      <c r="N4" s="72"/>
      <c r="O4" s="97"/>
      <c r="P4" s="72"/>
      <c r="Q4" s="89"/>
    </row>
    <row r="5" spans="1:18" x14ac:dyDescent="0.25">
      <c r="A5" s="88"/>
      <c r="C5" s="61"/>
      <c r="D5" s="61"/>
      <c r="E5" s="71"/>
      <c r="F5" s="71"/>
      <c r="G5" s="71"/>
      <c r="H5" s="71"/>
      <c r="I5" s="74" t="s">
        <v>67</v>
      </c>
      <c r="J5" s="74"/>
      <c r="K5" s="71"/>
      <c r="M5" s="84"/>
      <c r="N5" s="71"/>
      <c r="O5" s="84"/>
      <c r="P5" s="71"/>
      <c r="Q5" s="89"/>
    </row>
    <row r="6" spans="1:18" ht="9" customHeight="1" x14ac:dyDescent="0.25">
      <c r="A6" s="88"/>
      <c r="C6" s="61"/>
      <c r="D6" s="61"/>
      <c r="E6" s="71"/>
      <c r="F6" s="71"/>
      <c r="G6" s="71"/>
      <c r="H6" s="71"/>
      <c r="I6" s="71"/>
      <c r="J6" s="71"/>
      <c r="K6" s="71"/>
      <c r="L6" s="74"/>
      <c r="M6" s="84"/>
      <c r="N6" s="71"/>
      <c r="O6" s="84"/>
      <c r="P6" s="71"/>
      <c r="Q6" s="89"/>
    </row>
    <row r="7" spans="1:18" x14ac:dyDescent="0.25">
      <c r="A7" s="88"/>
      <c r="C7" s="71"/>
      <c r="D7" s="71"/>
      <c r="E7" s="71"/>
      <c r="F7" s="71"/>
      <c r="G7" s="71"/>
      <c r="H7" s="71"/>
      <c r="I7" s="71"/>
      <c r="J7" s="71"/>
      <c r="K7" s="71"/>
      <c r="L7" s="74" t="s">
        <v>68</v>
      </c>
      <c r="M7" s="84"/>
      <c r="N7" s="75" t="s">
        <v>69</v>
      </c>
      <c r="O7" s="121"/>
      <c r="P7" s="75" t="s">
        <v>70</v>
      </c>
      <c r="Q7" s="89"/>
    </row>
    <row r="8" spans="1:18" ht="6" customHeight="1" x14ac:dyDescent="0.25">
      <c r="A8" s="88"/>
      <c r="C8" s="71"/>
      <c r="D8" s="71"/>
      <c r="E8" s="71"/>
      <c r="F8" s="71"/>
      <c r="G8" s="71"/>
      <c r="H8" s="71"/>
      <c r="I8" s="71"/>
      <c r="J8" s="71"/>
      <c r="K8" s="71"/>
      <c r="L8" s="74"/>
      <c r="M8" s="84"/>
      <c r="N8" s="75"/>
      <c r="O8" s="121"/>
      <c r="P8" s="75"/>
      <c r="Q8" s="89"/>
    </row>
    <row r="9" spans="1:18" x14ac:dyDescent="0.25">
      <c r="A9" s="88"/>
      <c r="C9" s="75" t="s">
        <v>71</v>
      </c>
      <c r="D9" s="61" t="s">
        <v>72</v>
      </c>
      <c r="E9" s="71"/>
      <c r="F9" s="71"/>
      <c r="G9" s="71"/>
      <c r="H9" s="71"/>
      <c r="J9" s="71" t="s">
        <v>73</v>
      </c>
      <c r="K9" s="71"/>
      <c r="L9" s="125" t="s">
        <v>74</v>
      </c>
      <c r="M9" s="84"/>
      <c r="N9" s="71"/>
      <c r="O9" s="84"/>
      <c r="P9" s="71"/>
      <c r="Q9" s="89"/>
    </row>
    <row r="10" spans="1:18" ht="2.1" customHeight="1" x14ac:dyDescent="0.25">
      <c r="A10" s="88"/>
      <c r="C10" s="75"/>
      <c r="D10" s="61"/>
      <c r="E10" s="71"/>
      <c r="F10" s="71"/>
      <c r="G10" s="71"/>
      <c r="H10" s="71"/>
      <c r="I10" s="71"/>
      <c r="J10" s="71"/>
      <c r="K10" s="71"/>
      <c r="M10" s="84"/>
      <c r="N10" s="71"/>
      <c r="O10" s="84"/>
      <c r="P10" s="71"/>
      <c r="Q10" s="89"/>
    </row>
    <row r="11" spans="1:18" x14ac:dyDescent="0.25">
      <c r="A11" s="88"/>
      <c r="C11" s="40" t="s">
        <v>39</v>
      </c>
      <c r="D11" s="40"/>
      <c r="E11" s="40"/>
      <c r="F11" s="71" t="s">
        <v>75</v>
      </c>
      <c r="G11" s="71"/>
      <c r="H11" s="71"/>
      <c r="J11" s="297"/>
      <c r="K11" s="41" t="s">
        <v>76</v>
      </c>
      <c r="L11" s="296"/>
      <c r="M11" s="84" t="s">
        <v>76</v>
      </c>
      <c r="N11" s="295"/>
      <c r="O11" s="122" t="s">
        <v>77</v>
      </c>
      <c r="P11" s="62">
        <f>J11*L11*N11</f>
        <v>0</v>
      </c>
      <c r="Q11" s="7"/>
      <c r="R11" s="6"/>
    </row>
    <row r="12" spans="1:18" ht="5.25" customHeight="1" x14ac:dyDescent="0.25">
      <c r="A12" s="88"/>
      <c r="C12" s="40"/>
      <c r="D12" s="40"/>
      <c r="E12" s="40"/>
      <c r="F12" s="71"/>
      <c r="G12" s="71"/>
      <c r="H12" s="71"/>
      <c r="K12" s="6"/>
      <c r="M12" s="84"/>
      <c r="N12" s="6"/>
      <c r="O12" s="122"/>
      <c r="P12" s="69"/>
      <c r="Q12" s="7"/>
      <c r="R12" s="6"/>
    </row>
    <row r="13" spans="1:18" x14ac:dyDescent="0.25">
      <c r="A13" s="88"/>
      <c r="C13" s="40"/>
      <c r="D13" s="40"/>
      <c r="E13" s="40"/>
      <c r="F13" s="71" t="s">
        <v>78</v>
      </c>
      <c r="G13" s="71"/>
      <c r="H13" s="71"/>
      <c r="I13" s="71"/>
      <c r="J13" s="71"/>
      <c r="K13" s="41"/>
      <c r="L13" s="293"/>
      <c r="M13" s="84" t="s">
        <v>76</v>
      </c>
      <c r="N13" s="295"/>
      <c r="O13" s="122" t="s">
        <v>77</v>
      </c>
      <c r="P13" s="62">
        <f>L13*N13</f>
        <v>0</v>
      </c>
      <c r="Q13" s="7"/>
      <c r="R13" s="6"/>
    </row>
    <row r="14" spans="1:18" ht="7.5" customHeight="1" x14ac:dyDescent="0.25">
      <c r="A14" s="88"/>
      <c r="C14" s="40"/>
      <c r="D14" s="40"/>
      <c r="E14" s="40"/>
      <c r="F14" s="71"/>
      <c r="G14" s="71"/>
      <c r="H14" s="71"/>
      <c r="I14" s="71"/>
      <c r="J14" s="71"/>
      <c r="K14" s="6"/>
      <c r="L14" s="70"/>
      <c r="M14" s="84"/>
      <c r="N14" s="6"/>
      <c r="O14" s="122"/>
      <c r="P14" s="69"/>
      <c r="Q14" s="7"/>
      <c r="R14" s="6"/>
    </row>
    <row r="15" spans="1:18" ht="12" customHeight="1" x14ac:dyDescent="0.25">
      <c r="A15" s="88"/>
      <c r="C15" s="71"/>
      <c r="D15" s="71"/>
      <c r="E15" s="71"/>
      <c r="F15" s="71"/>
      <c r="G15" s="71"/>
      <c r="H15" s="71"/>
      <c r="I15" s="71"/>
      <c r="J15" s="71"/>
      <c r="K15" s="71"/>
      <c r="L15" s="98"/>
      <c r="M15" s="84"/>
      <c r="N15" s="111" t="s">
        <v>79</v>
      </c>
      <c r="O15" s="114"/>
      <c r="P15" s="90"/>
      <c r="Q15" s="89"/>
    </row>
    <row r="16" spans="1:18" x14ac:dyDescent="0.25">
      <c r="A16" s="88"/>
      <c r="C16" s="40" t="s">
        <v>41</v>
      </c>
      <c r="D16" s="40"/>
      <c r="E16" s="40"/>
      <c r="F16" s="6" t="s">
        <v>80</v>
      </c>
      <c r="G16" s="6"/>
      <c r="H16" s="6" t="s">
        <v>81</v>
      </c>
      <c r="I16" s="77"/>
      <c r="J16" s="77"/>
      <c r="K16" s="6"/>
      <c r="L16" s="100">
        <v>0.2</v>
      </c>
      <c r="M16" s="84" t="s">
        <v>76</v>
      </c>
      <c r="N16" s="295"/>
      <c r="O16" s="122" t="s">
        <v>77</v>
      </c>
      <c r="P16" s="62">
        <f>L16*N16</f>
        <v>0</v>
      </c>
      <c r="Q16" s="7"/>
      <c r="R16" s="6"/>
    </row>
    <row r="17" spans="1:19" ht="6" customHeight="1" x14ac:dyDescent="0.25">
      <c r="A17" s="88"/>
      <c r="C17" s="40"/>
      <c r="D17" s="40"/>
      <c r="E17" s="40"/>
      <c r="F17" s="6"/>
      <c r="G17" s="6"/>
      <c r="H17" s="6"/>
      <c r="I17" s="77"/>
      <c r="J17" s="77"/>
      <c r="K17" s="6"/>
      <c r="L17" s="70"/>
      <c r="M17" s="84"/>
      <c r="N17" s="6"/>
      <c r="O17" s="122"/>
      <c r="P17" s="69"/>
      <c r="Q17" s="7"/>
      <c r="R17" s="6"/>
    </row>
    <row r="18" spans="1:19" ht="12.75" customHeight="1" x14ac:dyDescent="0.25">
      <c r="A18" s="88"/>
      <c r="C18" s="71"/>
      <c r="D18" s="71"/>
      <c r="E18" s="71"/>
      <c r="F18" s="71"/>
      <c r="G18" s="71"/>
      <c r="H18" s="71"/>
      <c r="I18" s="71"/>
      <c r="J18" s="71"/>
      <c r="K18" s="71"/>
      <c r="L18" s="99"/>
      <c r="M18" s="84"/>
      <c r="N18" s="75"/>
      <c r="O18" s="114"/>
      <c r="P18" s="90"/>
      <c r="Q18" s="89"/>
    </row>
    <row r="19" spans="1:19" x14ac:dyDescent="0.25">
      <c r="A19" s="88"/>
      <c r="C19" s="71"/>
      <c r="D19" s="71"/>
      <c r="E19" s="71"/>
      <c r="H19" s="71" t="s">
        <v>82</v>
      </c>
      <c r="I19" s="71"/>
      <c r="J19" s="71"/>
      <c r="K19" s="71"/>
      <c r="L19" s="293"/>
      <c r="M19" s="84" t="s">
        <v>76</v>
      </c>
      <c r="N19" s="295"/>
      <c r="O19" s="122" t="s">
        <v>77</v>
      </c>
      <c r="P19" s="62">
        <f>L19*N19</f>
        <v>0</v>
      </c>
      <c r="Q19" s="89"/>
    </row>
    <row r="20" spans="1:19" ht="8.25" customHeight="1" x14ac:dyDescent="0.25">
      <c r="A20" s="88"/>
      <c r="C20" s="71"/>
      <c r="D20" s="71"/>
      <c r="E20" s="71"/>
      <c r="F20" s="71"/>
      <c r="G20" s="71"/>
      <c r="H20" s="71"/>
      <c r="I20" s="71"/>
      <c r="J20" s="71"/>
      <c r="K20" s="71"/>
      <c r="L20" s="76"/>
      <c r="M20" s="84"/>
      <c r="N20" s="71"/>
      <c r="O20" s="114"/>
      <c r="P20" s="90"/>
      <c r="Q20" s="89"/>
    </row>
    <row r="21" spans="1:19" x14ac:dyDescent="0.25">
      <c r="A21" s="88"/>
      <c r="C21" s="40" t="s">
        <v>43</v>
      </c>
      <c r="D21" s="40"/>
      <c r="E21" s="40"/>
      <c r="F21" s="6" t="s">
        <v>83</v>
      </c>
      <c r="G21" s="6"/>
      <c r="H21" s="6"/>
      <c r="I21" s="6"/>
      <c r="J21" s="6"/>
      <c r="K21" s="6"/>
      <c r="L21" s="110" t="s">
        <v>84</v>
      </c>
      <c r="M21" s="84"/>
      <c r="N21" s="67"/>
      <c r="O21" s="122"/>
      <c r="P21" s="69"/>
      <c r="Q21" s="7"/>
      <c r="R21" s="6"/>
    </row>
    <row r="22" spans="1:19" ht="0.75" customHeight="1" x14ac:dyDescent="0.25">
      <c r="A22" s="88"/>
      <c r="C22" s="40"/>
      <c r="D22" s="40"/>
      <c r="E22" s="40"/>
      <c r="F22" s="6"/>
      <c r="G22" s="6"/>
      <c r="H22" s="6"/>
      <c r="I22" s="6"/>
      <c r="J22" s="6"/>
      <c r="K22" s="6"/>
      <c r="L22" s="70"/>
      <c r="M22" s="84"/>
      <c r="N22" s="67"/>
      <c r="O22" s="122"/>
      <c r="P22" s="69"/>
      <c r="Q22" s="7"/>
      <c r="R22" s="6"/>
    </row>
    <row r="23" spans="1:19" ht="15" customHeight="1" x14ac:dyDescent="0.25">
      <c r="A23" s="88"/>
      <c r="C23" s="40"/>
      <c r="D23" s="40"/>
      <c r="E23" s="40"/>
      <c r="F23" s="411" t="s">
        <v>85</v>
      </c>
      <c r="G23" s="411"/>
      <c r="H23" s="411"/>
      <c r="I23" s="411"/>
      <c r="J23" s="78"/>
      <c r="K23" s="6"/>
      <c r="L23" s="293"/>
      <c r="M23" s="84" t="s">
        <v>76</v>
      </c>
      <c r="N23" s="294"/>
      <c r="O23" s="122" t="s">
        <v>77</v>
      </c>
      <c r="P23" s="62">
        <f>L23*N23</f>
        <v>0</v>
      </c>
      <c r="Q23" s="7"/>
      <c r="R23" s="6"/>
    </row>
    <row r="24" spans="1:19" ht="7.5" customHeight="1" x14ac:dyDescent="0.25">
      <c r="A24" s="88"/>
      <c r="C24" s="71"/>
      <c r="D24" s="71"/>
      <c r="E24" s="71"/>
      <c r="F24" s="71"/>
      <c r="G24" s="71"/>
      <c r="H24" s="71"/>
      <c r="I24" s="71"/>
      <c r="J24" s="71"/>
      <c r="K24" s="71"/>
      <c r="L24" s="76"/>
      <c r="M24" s="84"/>
      <c r="N24" s="71"/>
      <c r="O24" s="114"/>
      <c r="P24" s="90"/>
      <c r="Q24" s="89"/>
    </row>
    <row r="25" spans="1:19" ht="7.5" customHeight="1" thickBot="1" x14ac:dyDescent="0.3">
      <c r="A25" s="117"/>
      <c r="B25" s="118"/>
      <c r="C25" s="63"/>
      <c r="D25" s="63"/>
      <c r="E25" s="63"/>
      <c r="F25" s="63"/>
      <c r="G25" s="63"/>
      <c r="H25" s="63"/>
      <c r="I25" s="63"/>
      <c r="J25" s="63"/>
      <c r="K25" s="63"/>
      <c r="L25" s="64"/>
      <c r="M25" s="113"/>
      <c r="N25" s="63"/>
      <c r="O25" s="119"/>
      <c r="P25" s="65"/>
      <c r="Q25" s="120"/>
    </row>
    <row r="26" spans="1:19" ht="3.75" customHeight="1" thickTop="1" x14ac:dyDescent="0.25">
      <c r="A26" s="88"/>
      <c r="C26" s="71"/>
      <c r="D26" s="71"/>
      <c r="E26" s="71"/>
      <c r="F26" s="71"/>
      <c r="G26" s="71"/>
      <c r="H26" s="71"/>
      <c r="I26" s="71"/>
      <c r="J26" s="71"/>
      <c r="K26" s="71"/>
      <c r="L26" s="76"/>
      <c r="M26" s="84"/>
      <c r="N26" s="71"/>
      <c r="O26" s="114"/>
      <c r="P26" s="90"/>
      <c r="Q26" s="89"/>
    </row>
    <row r="27" spans="1:19" x14ac:dyDescent="0.25">
      <c r="A27" s="88"/>
      <c r="C27" s="75" t="s">
        <v>86</v>
      </c>
      <c r="D27" s="61" t="s">
        <v>46</v>
      </c>
      <c r="E27" s="71"/>
      <c r="G27" s="71"/>
      <c r="H27" s="71"/>
      <c r="I27" s="71"/>
      <c r="J27" s="71"/>
      <c r="K27" s="71"/>
      <c r="L27" s="76"/>
      <c r="M27" s="84"/>
      <c r="N27" s="71"/>
      <c r="O27" s="114"/>
      <c r="P27" s="90"/>
      <c r="Q27" s="89"/>
    </row>
    <row r="28" spans="1:19" ht="7.5" customHeight="1" x14ac:dyDescent="0.25">
      <c r="A28" s="88"/>
      <c r="C28" s="71"/>
      <c r="D28" s="71"/>
      <c r="E28" s="71"/>
      <c r="F28" s="71"/>
      <c r="G28" s="71"/>
      <c r="H28" s="71"/>
      <c r="I28" s="71"/>
      <c r="J28" s="71"/>
      <c r="K28" s="71"/>
      <c r="L28" s="76"/>
      <c r="M28" s="84"/>
      <c r="N28" s="71"/>
      <c r="O28" s="114"/>
      <c r="P28" s="90"/>
      <c r="Q28" s="89"/>
    </row>
    <row r="29" spans="1:19" x14ac:dyDescent="0.25">
      <c r="A29" s="88"/>
      <c r="C29" s="22" t="s">
        <v>47</v>
      </c>
      <c r="D29" s="22"/>
      <c r="E29" s="40"/>
      <c r="F29" s="6" t="s">
        <v>87</v>
      </c>
      <c r="G29" s="6"/>
      <c r="H29" s="6"/>
      <c r="I29" s="6"/>
      <c r="J29" s="6"/>
      <c r="K29" s="6"/>
      <c r="L29" s="291"/>
      <c r="M29" s="84" t="s">
        <v>76</v>
      </c>
      <c r="N29" s="292"/>
      <c r="O29" s="114" t="s">
        <v>77</v>
      </c>
      <c r="P29" s="62">
        <f>L29*N29</f>
        <v>0</v>
      </c>
      <c r="Q29" s="7"/>
      <c r="R29" s="6"/>
    </row>
    <row r="30" spans="1:19" ht="9.75" customHeight="1" x14ac:dyDescent="0.25">
      <c r="A30" s="88"/>
      <c r="C30" s="22"/>
      <c r="D30" s="22"/>
      <c r="E30" s="40"/>
      <c r="F30" s="6"/>
      <c r="G30" s="6"/>
      <c r="H30" s="6"/>
      <c r="I30" s="6"/>
      <c r="J30" s="6"/>
      <c r="K30" s="6"/>
      <c r="L30" s="70"/>
      <c r="M30" s="84"/>
      <c r="N30" s="68"/>
      <c r="O30" s="122"/>
      <c r="P30" s="69"/>
      <c r="Q30" s="7"/>
      <c r="R30" s="6"/>
      <c r="S30" s="61"/>
    </row>
    <row r="31" spans="1:19" x14ac:dyDescent="0.25">
      <c r="A31" s="88"/>
      <c r="C31" s="71" t="s">
        <v>88</v>
      </c>
      <c r="D31" s="71"/>
      <c r="E31" s="71"/>
      <c r="F31" s="71" t="s">
        <v>89</v>
      </c>
      <c r="G31" s="71"/>
      <c r="H31" s="71"/>
      <c r="I31" s="71"/>
      <c r="J31" s="71"/>
      <c r="K31" s="71"/>
      <c r="L31" s="291"/>
      <c r="M31" s="84" t="s">
        <v>76</v>
      </c>
      <c r="N31" s="292"/>
      <c r="O31" s="114" t="s">
        <v>77</v>
      </c>
      <c r="P31" s="62">
        <f>L31*N31</f>
        <v>0</v>
      </c>
      <c r="Q31" s="89"/>
    </row>
    <row r="32" spans="1:19" ht="9" customHeight="1" x14ac:dyDescent="0.25">
      <c r="A32" s="88"/>
      <c r="C32" s="71"/>
      <c r="D32" s="71"/>
      <c r="E32" s="71"/>
      <c r="F32" s="71"/>
      <c r="G32" s="71"/>
      <c r="H32" s="71"/>
      <c r="I32" s="71"/>
      <c r="J32" s="71"/>
      <c r="K32" s="71"/>
      <c r="L32" s="79"/>
      <c r="M32" s="80"/>
      <c r="N32" s="80"/>
      <c r="O32" s="79"/>
      <c r="P32" s="91"/>
      <c r="Q32" s="89"/>
    </row>
    <row r="33" spans="1:19" x14ac:dyDescent="0.25">
      <c r="A33" s="88"/>
      <c r="C33" s="71" t="s">
        <v>90</v>
      </c>
      <c r="D33" s="71"/>
      <c r="E33" s="71"/>
      <c r="F33" s="71" t="s">
        <v>91</v>
      </c>
      <c r="G33" s="71"/>
      <c r="H33" s="71"/>
      <c r="I33" s="71"/>
      <c r="J33" s="71"/>
      <c r="K33" s="71"/>
      <c r="L33" s="81"/>
      <c r="M33" s="114"/>
      <c r="N33" s="82"/>
      <c r="O33" s="114"/>
      <c r="P33" s="69"/>
      <c r="Q33" s="89"/>
    </row>
    <row r="34" spans="1:19" ht="9" customHeight="1" x14ac:dyDescent="0.25">
      <c r="A34" s="88"/>
      <c r="C34" s="71"/>
      <c r="D34" s="71"/>
      <c r="E34" s="71"/>
      <c r="F34" s="71"/>
      <c r="G34" s="71"/>
      <c r="H34" s="71"/>
      <c r="I34" s="71"/>
      <c r="J34" s="71"/>
      <c r="K34" s="71"/>
      <c r="L34" s="81"/>
      <c r="M34" s="114"/>
      <c r="N34" s="82"/>
      <c r="O34" s="114"/>
      <c r="P34" s="69"/>
      <c r="Q34" s="89"/>
    </row>
    <row r="35" spans="1:19" ht="13.5" customHeight="1" x14ac:dyDescent="0.25">
      <c r="A35" s="88"/>
      <c r="C35" s="71"/>
      <c r="D35" s="71"/>
      <c r="E35" s="71"/>
      <c r="F35" s="412"/>
      <c r="G35" s="412"/>
      <c r="H35" s="412"/>
      <c r="I35" s="412"/>
      <c r="J35" s="287"/>
      <c r="K35" s="71"/>
      <c r="L35" s="291"/>
      <c r="M35" s="84" t="s">
        <v>76</v>
      </c>
      <c r="N35" s="292"/>
      <c r="O35" s="114" t="s">
        <v>77</v>
      </c>
      <c r="P35" s="62">
        <f>L35*N35</f>
        <v>0</v>
      </c>
      <c r="Q35" s="89"/>
    </row>
    <row r="36" spans="1:19" ht="9" customHeight="1" x14ac:dyDescent="0.25">
      <c r="A36" s="88"/>
      <c r="C36" s="71"/>
      <c r="D36" s="71"/>
      <c r="E36" s="71"/>
      <c r="F36" s="71"/>
      <c r="G36" s="71"/>
      <c r="H36" s="71"/>
      <c r="I36" s="71"/>
      <c r="J36" s="71"/>
      <c r="K36" s="71"/>
      <c r="L36" s="76"/>
      <c r="M36" s="114"/>
      <c r="N36" s="71"/>
      <c r="O36" s="84"/>
      <c r="P36" s="71"/>
      <c r="Q36" s="89"/>
    </row>
    <row r="37" spans="1:19" ht="13.5" customHeight="1" x14ac:dyDescent="0.25">
      <c r="A37" s="101"/>
      <c r="B37" s="102"/>
      <c r="C37" s="103"/>
      <c r="D37" s="103"/>
      <c r="E37" s="103"/>
      <c r="F37" s="412"/>
      <c r="G37" s="413"/>
      <c r="H37" s="413"/>
      <c r="I37" s="413"/>
      <c r="J37" s="287"/>
      <c r="K37" s="103"/>
      <c r="L37" s="289"/>
      <c r="M37" s="115" t="s">
        <v>76</v>
      </c>
      <c r="N37" s="290"/>
      <c r="O37" s="123" t="s">
        <v>77</v>
      </c>
      <c r="P37" s="104">
        <f>L37*N37</f>
        <v>0</v>
      </c>
      <c r="Q37" s="105"/>
      <c r="R37" s="102"/>
      <c r="S37" s="102"/>
    </row>
    <row r="38" spans="1:19" ht="9" customHeight="1" x14ac:dyDescent="0.25">
      <c r="A38" s="101"/>
      <c r="B38" s="102"/>
      <c r="C38" s="103"/>
      <c r="D38" s="103"/>
      <c r="E38" s="103"/>
      <c r="F38" s="414"/>
      <c r="G38" s="414"/>
      <c r="H38" s="414"/>
      <c r="I38" s="414"/>
      <c r="J38" s="107"/>
      <c r="K38" s="103"/>
      <c r="L38" s="108"/>
      <c r="M38" s="115"/>
      <c r="N38" s="109"/>
      <c r="O38" s="123"/>
      <c r="P38" s="106"/>
      <c r="Q38" s="105"/>
      <c r="R38" s="102"/>
      <c r="S38" s="102"/>
    </row>
    <row r="39" spans="1:19" ht="13.5" customHeight="1" x14ac:dyDescent="0.25">
      <c r="A39" s="101"/>
      <c r="B39" s="102"/>
      <c r="C39" s="103"/>
      <c r="D39" s="103"/>
      <c r="E39" s="103"/>
      <c r="F39" s="413"/>
      <c r="G39" s="413"/>
      <c r="H39" s="413"/>
      <c r="I39" s="413"/>
      <c r="J39" s="288"/>
      <c r="K39" s="103"/>
      <c r="L39" s="289"/>
      <c r="M39" s="115" t="s">
        <v>76</v>
      </c>
      <c r="N39" s="290"/>
      <c r="O39" s="123" t="s">
        <v>77</v>
      </c>
      <c r="P39" s="104">
        <f>L39*N39</f>
        <v>0</v>
      </c>
      <c r="Q39" s="105"/>
      <c r="R39" s="102"/>
      <c r="S39" s="102"/>
    </row>
    <row r="40" spans="1:19" ht="9" customHeight="1" x14ac:dyDescent="0.25">
      <c r="A40" s="101"/>
      <c r="B40" s="102"/>
      <c r="C40" s="103"/>
      <c r="D40" s="103"/>
      <c r="E40" s="103"/>
      <c r="F40" s="107"/>
      <c r="G40" s="107"/>
      <c r="H40" s="107"/>
      <c r="I40" s="107"/>
      <c r="J40" s="107"/>
      <c r="K40" s="103"/>
      <c r="L40" s="108"/>
      <c r="M40" s="115"/>
      <c r="N40" s="109"/>
      <c r="O40" s="123"/>
      <c r="P40" s="106"/>
      <c r="Q40" s="105"/>
      <c r="R40" s="102"/>
      <c r="S40" s="102"/>
    </row>
    <row r="41" spans="1:19" ht="13.5" customHeight="1" x14ac:dyDescent="0.25">
      <c r="A41" s="101"/>
      <c r="B41" s="102"/>
      <c r="C41" s="103"/>
      <c r="D41" s="103"/>
      <c r="E41" s="103"/>
      <c r="F41" s="413"/>
      <c r="G41" s="413"/>
      <c r="H41" s="413"/>
      <c r="I41" s="413"/>
      <c r="J41" s="288"/>
      <c r="K41" s="103"/>
      <c r="L41" s="289"/>
      <c r="M41" s="115" t="s">
        <v>76</v>
      </c>
      <c r="N41" s="290"/>
      <c r="O41" s="123" t="s">
        <v>77</v>
      </c>
      <c r="P41" s="104">
        <f>L41*N41</f>
        <v>0</v>
      </c>
      <c r="Q41" s="105"/>
      <c r="R41" s="102"/>
      <c r="S41" s="102"/>
    </row>
    <row r="42" spans="1:19" ht="9" customHeight="1" x14ac:dyDescent="0.25">
      <c r="A42" s="88"/>
      <c r="C42" s="71"/>
      <c r="D42" s="71"/>
      <c r="E42" s="71"/>
      <c r="F42" s="71"/>
      <c r="G42" s="71"/>
      <c r="H42" s="71"/>
      <c r="I42" s="71"/>
      <c r="J42" s="71"/>
      <c r="K42" s="71"/>
      <c r="L42" s="76"/>
      <c r="M42" s="114"/>
      <c r="N42" s="71"/>
      <c r="O42" s="84"/>
      <c r="P42" s="71"/>
      <c r="Q42" s="89"/>
    </row>
    <row r="43" spans="1:19" ht="9" customHeight="1" thickBot="1" x14ac:dyDescent="0.3">
      <c r="A43" s="117"/>
      <c r="B43" s="118"/>
      <c r="C43" s="63"/>
      <c r="D43" s="63"/>
      <c r="E43" s="63"/>
      <c r="F43" s="63"/>
      <c r="G43" s="63"/>
      <c r="H43" s="63"/>
      <c r="I43" s="63"/>
      <c r="J43" s="63"/>
      <c r="K43" s="63"/>
      <c r="L43" s="64"/>
      <c r="M43" s="119"/>
      <c r="N43" s="63"/>
      <c r="O43" s="113"/>
      <c r="P43" s="63"/>
      <c r="Q43" s="120"/>
    </row>
    <row r="44" spans="1:19" ht="9" hidden="1" customHeight="1" x14ac:dyDescent="0.25">
      <c r="A44" s="88"/>
      <c r="C44" s="71"/>
      <c r="D44" s="71"/>
      <c r="E44" s="71"/>
      <c r="F44" s="71"/>
      <c r="G44" s="71"/>
      <c r="H44" s="71"/>
      <c r="I44" s="71"/>
      <c r="J44" s="71"/>
      <c r="K44" s="71"/>
      <c r="L44" s="76"/>
      <c r="M44" s="114"/>
      <c r="N44" s="71"/>
      <c r="O44" s="84"/>
      <c r="P44" s="71"/>
      <c r="Q44" s="89"/>
    </row>
    <row r="45" spans="1:19" ht="4.5" customHeight="1" thickTop="1" x14ac:dyDescent="0.25">
      <c r="A45" s="88"/>
      <c r="C45" s="71"/>
      <c r="D45" s="71"/>
      <c r="E45" s="71"/>
      <c r="F45" s="71"/>
      <c r="G45" s="71"/>
      <c r="H45" s="71"/>
      <c r="I45" s="71"/>
      <c r="J45" s="71"/>
      <c r="K45" s="71"/>
      <c r="L45" s="76"/>
      <c r="M45" s="114"/>
      <c r="N45" s="71"/>
      <c r="O45" s="84"/>
      <c r="P45" s="71"/>
      <c r="Q45" s="89"/>
    </row>
    <row r="46" spans="1:19" x14ac:dyDescent="0.25">
      <c r="A46" s="88"/>
      <c r="C46" s="75" t="s">
        <v>92</v>
      </c>
      <c r="D46" s="61" t="s">
        <v>54</v>
      </c>
      <c r="E46" s="71"/>
      <c r="G46" s="71"/>
      <c r="H46" s="71"/>
      <c r="I46" s="71"/>
      <c r="J46" s="71"/>
      <c r="K46" s="71"/>
      <c r="L46" s="81"/>
      <c r="M46" s="114"/>
      <c r="N46" s="82"/>
      <c r="O46" s="114"/>
      <c r="P46" s="76"/>
      <c r="Q46" s="89"/>
    </row>
    <row r="47" spans="1:19" ht="6" customHeight="1" x14ac:dyDescent="0.25">
      <c r="A47" s="88"/>
      <c r="C47" s="71"/>
      <c r="D47" s="75"/>
      <c r="E47" s="71"/>
      <c r="G47" s="71"/>
      <c r="H47" s="71"/>
      <c r="I47" s="71"/>
      <c r="J47" s="71"/>
      <c r="K47" s="71"/>
      <c r="L47" s="76"/>
      <c r="M47" s="114"/>
      <c r="N47" s="71"/>
      <c r="O47" s="84"/>
      <c r="P47" s="71"/>
      <c r="Q47" s="89"/>
    </row>
    <row r="48" spans="1:19" x14ac:dyDescent="0.25">
      <c r="A48" s="101"/>
      <c r="B48" s="102"/>
      <c r="C48" s="103"/>
      <c r="D48" s="103"/>
      <c r="E48" s="103"/>
      <c r="F48" s="412"/>
      <c r="G48" s="413"/>
      <c r="H48" s="413"/>
      <c r="I48" s="413"/>
      <c r="J48" s="288"/>
      <c r="K48" s="103"/>
      <c r="L48" s="289"/>
      <c r="M48" s="115" t="s">
        <v>76</v>
      </c>
      <c r="N48" s="290"/>
      <c r="O48" s="123" t="s">
        <v>77</v>
      </c>
      <c r="P48" s="104">
        <f>L48*N48</f>
        <v>0</v>
      </c>
      <c r="Q48" s="105"/>
      <c r="R48" s="102"/>
      <c r="S48" s="102"/>
    </row>
    <row r="49" spans="1:19" ht="9" customHeight="1" x14ac:dyDescent="0.25">
      <c r="A49" s="88"/>
      <c r="C49" s="71"/>
      <c r="D49" s="75"/>
      <c r="E49" s="71"/>
      <c r="F49" s="83"/>
      <c r="G49" s="83"/>
      <c r="H49" s="83"/>
      <c r="I49" s="83"/>
      <c r="J49" s="83"/>
      <c r="K49" s="71"/>
      <c r="L49" s="81"/>
      <c r="M49" s="114"/>
      <c r="N49" s="82"/>
      <c r="O49" s="114"/>
      <c r="P49" s="76"/>
      <c r="Q49" s="89"/>
    </row>
    <row r="50" spans="1:19" s="102" customFormat="1" x14ac:dyDescent="0.25">
      <c r="A50" s="101"/>
      <c r="C50" s="103"/>
      <c r="D50" s="103"/>
      <c r="E50" s="103"/>
      <c r="F50" s="412"/>
      <c r="G50" s="413"/>
      <c r="H50" s="413"/>
      <c r="I50" s="413"/>
      <c r="J50" s="288"/>
      <c r="K50" s="103"/>
      <c r="L50" s="289"/>
      <c r="M50" s="115" t="s">
        <v>76</v>
      </c>
      <c r="N50" s="290"/>
      <c r="O50" s="123" t="s">
        <v>77</v>
      </c>
      <c r="P50" s="104">
        <f>L50*N50</f>
        <v>0</v>
      </c>
      <c r="Q50" s="105"/>
    </row>
    <row r="51" spans="1:19" x14ac:dyDescent="0.25">
      <c r="A51" s="88"/>
      <c r="C51" s="71"/>
      <c r="D51" s="71"/>
      <c r="E51" s="71"/>
      <c r="F51" s="96"/>
      <c r="G51" s="96"/>
      <c r="H51" s="96"/>
      <c r="I51" s="96"/>
      <c r="J51" s="96"/>
      <c r="K51" s="71"/>
      <c r="L51" s="81"/>
      <c r="M51" s="114"/>
      <c r="N51" s="82"/>
      <c r="O51" s="114"/>
      <c r="P51" s="69"/>
      <c r="Q51" s="89"/>
    </row>
    <row r="52" spans="1:19" x14ac:dyDescent="0.25">
      <c r="A52" s="101"/>
      <c r="B52" s="102"/>
      <c r="C52" s="103"/>
      <c r="D52" s="103"/>
      <c r="E52" s="103"/>
      <c r="F52" s="413"/>
      <c r="G52" s="413"/>
      <c r="H52" s="413"/>
      <c r="I52" s="413"/>
      <c r="J52" s="288"/>
      <c r="K52" s="103"/>
      <c r="L52" s="289"/>
      <c r="M52" s="115" t="s">
        <v>76</v>
      </c>
      <c r="N52" s="290"/>
      <c r="O52" s="123" t="s">
        <v>77</v>
      </c>
      <c r="P52" s="104">
        <f>L52*N52</f>
        <v>0</v>
      </c>
      <c r="Q52" s="105"/>
      <c r="R52" s="102"/>
      <c r="S52" s="102"/>
    </row>
    <row r="53" spans="1:19" x14ac:dyDescent="0.25">
      <c r="A53" s="88"/>
      <c r="C53" s="71"/>
      <c r="D53" s="71"/>
      <c r="E53" s="71"/>
      <c r="F53" s="84"/>
      <c r="G53" s="84"/>
      <c r="H53" s="84"/>
      <c r="I53" s="84"/>
      <c r="J53" s="84"/>
      <c r="K53" s="71"/>
      <c r="L53" s="81"/>
      <c r="M53" s="114"/>
      <c r="N53" s="82"/>
      <c r="O53" s="114"/>
      <c r="P53" s="69"/>
      <c r="Q53" s="89"/>
    </row>
    <row r="54" spans="1:19" ht="7.5" customHeight="1" x14ac:dyDescent="0.25">
      <c r="A54" s="88"/>
      <c r="C54" s="71"/>
      <c r="D54" s="71"/>
      <c r="E54" s="71"/>
      <c r="F54" s="84"/>
      <c r="G54" s="84"/>
      <c r="H54" s="84"/>
      <c r="I54" s="84"/>
      <c r="J54" s="84"/>
      <c r="K54" s="71"/>
      <c r="L54" s="82"/>
      <c r="M54" s="84"/>
      <c r="N54" s="81"/>
      <c r="O54" s="114"/>
      <c r="P54" s="76"/>
      <c r="Q54" s="89"/>
    </row>
    <row r="55" spans="1:19" ht="14.4" thickBot="1" x14ac:dyDescent="0.3">
      <c r="A55" s="88"/>
      <c r="C55" s="71"/>
      <c r="D55" s="71"/>
      <c r="E55" s="71"/>
      <c r="F55" s="409"/>
      <c r="G55" s="409"/>
      <c r="H55" s="409"/>
      <c r="I55" s="409"/>
      <c r="J55" s="409"/>
      <c r="K55" s="71"/>
      <c r="L55" s="61" t="s">
        <v>93</v>
      </c>
      <c r="M55" s="84"/>
      <c r="N55" s="71"/>
      <c r="O55" s="84"/>
      <c r="P55" s="66">
        <f>SUM(P11:P52)</f>
        <v>0</v>
      </c>
      <c r="Q55" s="89"/>
    </row>
    <row r="56" spans="1:19" ht="12.75" customHeight="1" thickTop="1" x14ac:dyDescent="0.25">
      <c r="A56" s="88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84"/>
      <c r="N56" s="71"/>
      <c r="O56" s="84"/>
      <c r="P56" s="71"/>
      <c r="Q56" s="89"/>
    </row>
    <row r="57" spans="1:19" ht="15" hidden="1" customHeight="1" x14ac:dyDescent="0.25">
      <c r="A57" s="88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84"/>
      <c r="N57" s="71"/>
      <c r="O57" s="84"/>
      <c r="P57" s="71"/>
      <c r="Q57" s="89"/>
    </row>
    <row r="58" spans="1:19" x14ac:dyDescent="0.25">
      <c r="A58" s="88"/>
      <c r="Q58" s="92"/>
    </row>
    <row r="59" spans="1:19" ht="14.4" thickBot="1" x14ac:dyDescent="0.3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116"/>
      <c r="N59" s="94"/>
      <c r="O59" s="116"/>
      <c r="P59" s="94"/>
      <c r="Q59" s="95"/>
    </row>
  </sheetData>
  <mergeCells count="11">
    <mergeCell ref="F55:J55"/>
    <mergeCell ref="H2:N2"/>
    <mergeCell ref="F23:I23"/>
    <mergeCell ref="F35:I35"/>
    <mergeCell ref="F48:I48"/>
    <mergeCell ref="F50:I50"/>
    <mergeCell ref="F37:I37"/>
    <mergeCell ref="F38:I38"/>
    <mergeCell ref="F39:I39"/>
    <mergeCell ref="F41:I41"/>
    <mergeCell ref="F52:I52"/>
  </mergeCells>
  <pageMargins left="0.51181102362204722" right="0.47244094488188981" top="0.98425196850393704" bottom="0.47244094488188981" header="0.19685039370078741" footer="0.19685039370078741"/>
  <pageSetup paperSize="9" scale="96" fitToHeight="0" orientation="portrait" r:id="rId1"/>
  <headerFooter>
    <oddHeader>&amp;LAntrag Gruppenangebote 
JMD-Programmbereich "Respekt Coaches"</oddHead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2BDC-7CDD-4F73-B6D8-6F1A3343E355}">
  <sheetPr>
    <tabColor rgb="FF00B0F0"/>
    <pageSetUpPr fitToPage="1"/>
  </sheetPr>
  <dimension ref="A1:AJ48"/>
  <sheetViews>
    <sheetView topLeftCell="A11" workbookViewId="0">
      <selection activeCell="D47" sqref="D47"/>
    </sheetView>
  </sheetViews>
  <sheetFormatPr baseColWidth="10" defaultColWidth="11.44140625" defaultRowHeight="13.2" x14ac:dyDescent="0.25"/>
  <cols>
    <col min="1" max="1" width="42.5546875" style="41" customWidth="1"/>
    <col min="2" max="2" width="12.44140625" style="41" customWidth="1"/>
    <col min="3" max="3" width="10.88671875" style="41" customWidth="1"/>
    <col min="4" max="6" width="25.109375" style="41" customWidth="1"/>
    <col min="7" max="7" width="7.44140625" style="41" customWidth="1"/>
    <col min="8" max="8" width="15.88671875" style="41" customWidth="1"/>
    <col min="9" max="9" width="11.44140625" style="6"/>
    <col min="10" max="16384" width="11.44140625" style="41"/>
  </cols>
  <sheetData>
    <row r="1" spans="1:36" ht="57.75" customHeight="1" x14ac:dyDescent="0.25">
      <c r="A1" s="128"/>
      <c r="B1" s="359" t="s">
        <v>94</v>
      </c>
      <c r="C1" s="359"/>
      <c r="D1" s="359"/>
      <c r="E1" s="359"/>
      <c r="F1" s="359"/>
      <c r="G1" s="129"/>
      <c r="H1" s="130"/>
    </row>
    <row r="2" spans="1:36" x14ac:dyDescent="0.25">
      <c r="A2" s="131"/>
      <c r="B2" s="132"/>
      <c r="C2" s="132"/>
      <c r="D2" s="132"/>
      <c r="E2" s="132"/>
      <c r="F2" s="132"/>
      <c r="G2" s="132"/>
      <c r="H2" s="133"/>
    </row>
    <row r="3" spans="1:36" ht="8.25" customHeight="1" x14ac:dyDescent="0.25">
      <c r="A3" s="134"/>
      <c r="H3" s="135"/>
    </row>
    <row r="4" spans="1:36" ht="27" customHeight="1" x14ac:dyDescent="0.3">
      <c r="A4" s="360" t="s">
        <v>95</v>
      </c>
      <c r="B4" s="360"/>
      <c r="C4" s="360"/>
      <c r="D4" s="360"/>
      <c r="E4" s="360"/>
      <c r="F4" s="360"/>
      <c r="G4" s="360"/>
      <c r="H4" s="360"/>
      <c r="J4" s="298"/>
      <c r="K4" s="298"/>
      <c r="L4" s="298"/>
      <c r="M4" s="298"/>
      <c r="N4" s="298"/>
    </row>
    <row r="5" spans="1:36" s="140" customFormat="1" ht="23.25" customHeight="1" x14ac:dyDescent="0.3">
      <c r="A5" s="611" t="s">
        <v>2</v>
      </c>
      <c r="B5" s="136"/>
      <c r="C5" s="136"/>
      <c r="D5" s="136"/>
      <c r="E5" s="136"/>
      <c r="F5" s="136"/>
      <c r="G5" s="136"/>
      <c r="H5" s="137"/>
      <c r="I5" s="138"/>
      <c r="J5" s="718"/>
      <c r="K5" s="718"/>
      <c r="L5" s="718"/>
      <c r="M5" s="718"/>
      <c r="N5" s="71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9"/>
    </row>
    <row r="6" spans="1:36" s="619" customFormat="1" ht="16.5" customHeight="1" x14ac:dyDescent="0.25">
      <c r="A6" s="612" t="s">
        <v>3</v>
      </c>
      <c r="B6" s="612"/>
      <c r="C6" s="719" t="str">
        <f>IF(ISBLANK('AN-KJP-Inh '!C6),"",('AN-KJP-Inh '!C6))</f>
        <v/>
      </c>
      <c r="D6" s="720"/>
      <c r="E6" s="720"/>
      <c r="F6" s="721"/>
      <c r="G6" s="617" t="s">
        <v>4</v>
      </c>
      <c r="H6" s="618">
        <v>2026</v>
      </c>
      <c r="I6" s="630"/>
      <c r="J6" s="718"/>
      <c r="K6" s="718"/>
      <c r="L6" s="718"/>
      <c r="M6" s="718"/>
      <c r="N6" s="718"/>
    </row>
    <row r="7" spans="1:36" s="619" customFormat="1" ht="58.5" customHeight="1" x14ac:dyDescent="0.25">
      <c r="A7" s="612"/>
      <c r="B7" s="612"/>
      <c r="C7" s="722"/>
      <c r="D7" s="723"/>
      <c r="E7" s="723"/>
      <c r="F7" s="724"/>
      <c r="G7" s="617"/>
      <c r="H7" s="623"/>
      <c r="I7" s="630"/>
      <c r="J7" s="718"/>
      <c r="K7" s="718"/>
      <c r="L7" s="718"/>
      <c r="M7" s="718"/>
      <c r="N7" s="718"/>
    </row>
    <row r="8" spans="1:36" s="630" customFormat="1" ht="18" customHeight="1" x14ac:dyDescent="0.25">
      <c r="A8" s="624"/>
      <c r="B8" s="625"/>
      <c r="C8" s="725" t="s">
        <v>5</v>
      </c>
      <c r="D8" s="725"/>
      <c r="E8" s="726" t="s">
        <v>6</v>
      </c>
      <c r="F8" s="727"/>
      <c r="G8" s="617"/>
      <c r="H8" s="623"/>
      <c r="J8" s="718"/>
      <c r="K8" s="718"/>
      <c r="L8" s="718"/>
      <c r="M8" s="718"/>
      <c r="N8" s="718"/>
    </row>
    <row r="9" spans="1:36" s="619" customFormat="1" ht="30.75" customHeight="1" x14ac:dyDescent="0.25">
      <c r="A9" s="631" t="s">
        <v>7</v>
      </c>
      <c r="B9" s="617"/>
      <c r="C9" s="728" t="str">
        <f>IF(ISBLANK('AN-KJP-Inh '!C9),"",('AN-KJP-Inh '!C9))</f>
        <v/>
      </c>
      <c r="D9" s="729"/>
      <c r="E9" s="730" t="str">
        <f>IF(ISBLANK('AN-KJP-Inh '!E9),"",('AN-KJP-Inh '!E9))</f>
        <v/>
      </c>
      <c r="F9" s="729"/>
      <c r="G9" s="617"/>
      <c r="H9" s="623"/>
      <c r="I9" s="630"/>
      <c r="J9" s="718"/>
      <c r="K9" s="718"/>
      <c r="L9" s="718"/>
      <c r="M9" s="718"/>
      <c r="N9" s="718"/>
    </row>
    <row r="10" spans="1:36" s="619" customFormat="1" ht="11.25" customHeight="1" x14ac:dyDescent="0.25">
      <c r="A10" s="631"/>
      <c r="B10" s="632"/>
      <c r="C10" s="731"/>
      <c r="D10" s="732"/>
      <c r="E10" s="731"/>
      <c r="F10" s="732"/>
      <c r="G10" s="617"/>
      <c r="H10" s="623"/>
      <c r="I10" s="630"/>
      <c r="J10" s="74"/>
      <c r="K10" s="74"/>
      <c r="L10" s="74"/>
    </row>
    <row r="11" spans="1:36" s="630" customFormat="1" ht="22.5" customHeight="1" x14ac:dyDescent="0.25">
      <c r="A11" s="624"/>
      <c r="B11" s="633"/>
      <c r="C11" s="634" t="s">
        <v>8</v>
      </c>
      <c r="D11" s="733" t="s">
        <v>9</v>
      </c>
      <c r="E11" s="733"/>
      <c r="F11" s="733"/>
      <c r="G11" s="617"/>
      <c r="H11" s="623"/>
      <c r="J11" s="74"/>
      <c r="K11" s="74"/>
      <c r="L11" s="74"/>
    </row>
    <row r="12" spans="1:36" s="619" customFormat="1" ht="33.75" customHeight="1" x14ac:dyDescent="0.25">
      <c r="A12" s="631" t="s">
        <v>10</v>
      </c>
      <c r="B12" s="632"/>
      <c r="C12" s="719" t="str">
        <f>IF(ISBLANK('AN-KJP-Inh '!C12),"",('AN-KJP-Inh '!C12))</f>
        <v/>
      </c>
      <c r="D12" s="734" t="str">
        <f>IF(ISBLANK('AN-KJP-Inh '!D12),"",('AN-KJP-Inh '!D12))</f>
        <v/>
      </c>
      <c r="E12" s="734"/>
      <c r="F12" s="735"/>
      <c r="G12" s="617"/>
      <c r="H12" s="623"/>
      <c r="I12" s="630"/>
      <c r="J12" s="74"/>
      <c r="K12" s="74"/>
      <c r="L12" s="74"/>
    </row>
    <row r="13" spans="1:36" s="619" customFormat="1" ht="16.5" customHeight="1" x14ac:dyDescent="0.25">
      <c r="A13" s="631"/>
      <c r="B13" s="632"/>
      <c r="C13" s="722"/>
      <c r="D13" s="736"/>
      <c r="E13" s="736"/>
      <c r="F13" s="737"/>
      <c r="G13" s="617"/>
      <c r="H13" s="623"/>
      <c r="I13" s="630"/>
      <c r="J13" s="74"/>
      <c r="K13" s="74"/>
      <c r="L13" s="74"/>
    </row>
    <row r="14" spans="1:36" s="619" customFormat="1" ht="11.25" customHeight="1" x14ac:dyDescent="0.25">
      <c r="A14" s="631"/>
      <c r="B14" s="632"/>
      <c r="C14" s="639"/>
      <c r="D14" s="640"/>
      <c r="E14" s="640"/>
      <c r="F14" s="641"/>
      <c r="G14" s="617"/>
      <c r="H14" s="623"/>
      <c r="I14" s="630"/>
      <c r="J14" s="74"/>
      <c r="K14" s="74"/>
      <c r="L14" s="74"/>
    </row>
    <row r="15" spans="1:36" s="619" customFormat="1" ht="22.35" customHeight="1" x14ac:dyDescent="0.25">
      <c r="A15" s="631" t="s">
        <v>11</v>
      </c>
      <c r="B15" s="617"/>
      <c r="C15" s="734" t="str">
        <f>IF(ISBLANK('AN-KJP-Inh '!C15),"",('AN-KJP-Inh '!C15))</f>
        <v/>
      </c>
      <c r="D15" s="734"/>
      <c r="E15" s="734"/>
      <c r="F15" s="735"/>
      <c r="G15" s="617"/>
      <c r="H15" s="623"/>
      <c r="I15" s="630"/>
      <c r="J15" s="74"/>
      <c r="K15" s="74"/>
      <c r="L15" s="74"/>
    </row>
    <row r="16" spans="1:36" s="619" customFormat="1" ht="16.5" customHeight="1" x14ac:dyDescent="0.25">
      <c r="A16" s="631"/>
      <c r="B16" s="617"/>
      <c r="C16" s="736"/>
      <c r="D16" s="736"/>
      <c r="E16" s="736"/>
      <c r="F16" s="737"/>
      <c r="G16" s="617"/>
      <c r="H16" s="623"/>
      <c r="I16" s="630"/>
    </row>
    <row r="17" spans="1:36" s="630" customFormat="1" ht="9" customHeight="1" x14ac:dyDescent="0.25">
      <c r="A17" s="631"/>
      <c r="B17" s="632"/>
      <c r="C17" s="642"/>
      <c r="D17" s="643"/>
      <c r="E17" s="643"/>
      <c r="F17" s="644"/>
      <c r="G17" s="617"/>
      <c r="H17" s="623"/>
    </row>
    <row r="18" spans="1:36" s="619" customFormat="1" ht="16.5" customHeight="1" x14ac:dyDescent="0.25">
      <c r="A18" s="624"/>
      <c r="B18" s="633"/>
      <c r="C18" s="645" t="s">
        <v>12</v>
      </c>
      <c r="D18" s="645"/>
      <c r="E18" s="738" t="s">
        <v>96</v>
      </c>
      <c r="F18" s="738"/>
      <c r="G18" s="617"/>
      <c r="H18" s="623"/>
      <c r="I18" s="630"/>
    </row>
    <row r="19" spans="1:36" s="619" customFormat="1" ht="10.5" customHeight="1" x14ac:dyDescent="0.25">
      <c r="A19" s="612" t="s">
        <v>14</v>
      </c>
      <c r="B19" s="612"/>
      <c r="C19" s="739" t="str">
        <f>IF(ISBLANK('AN-KJP-Inh '!C19),"",('AN-KJP-Inh '!C19))</f>
        <v/>
      </c>
      <c r="D19" s="740"/>
      <c r="E19" s="741"/>
      <c r="F19" s="742"/>
      <c r="G19" s="141"/>
      <c r="H19" s="142"/>
      <c r="I19" s="630"/>
    </row>
    <row r="20" spans="1:36" s="619" customFormat="1" ht="18.75" customHeight="1" x14ac:dyDescent="0.25">
      <c r="A20" s="612"/>
      <c r="B20" s="612"/>
      <c r="C20" s="743"/>
      <c r="D20" s="744"/>
      <c r="E20" s="745"/>
      <c r="F20" s="746"/>
      <c r="G20" s="141"/>
      <c r="H20" s="142"/>
      <c r="I20" s="630"/>
    </row>
    <row r="21" spans="1:36" s="619" customFormat="1" ht="13.5" customHeight="1" x14ac:dyDescent="0.25">
      <c r="A21" s="747"/>
      <c r="B21" s="747"/>
      <c r="C21" s="748"/>
      <c r="D21" s="749"/>
      <c r="E21" s="750" t="s">
        <v>15</v>
      </c>
      <c r="F21" s="751"/>
      <c r="G21" s="141"/>
      <c r="H21" s="142"/>
      <c r="I21" s="630"/>
    </row>
    <row r="22" spans="1:36" s="619" customFormat="1" ht="48" customHeight="1" x14ac:dyDescent="0.25">
      <c r="A22" s="650" t="s">
        <v>192</v>
      </c>
      <c r="B22" s="650"/>
      <c r="C22" s="416" t="str">
        <f>IF(ISBLANK('AN-KJP-Inh '!C22),"",('AN-KJP-Inh '!C22))</f>
        <v/>
      </c>
      <c r="D22" s="417"/>
      <c r="E22" s="418" t="str">
        <f>IF(ISBLANK('AN-KJP-Inh '!E22),"",('AN-KJP-Inh '!E22))</f>
        <v/>
      </c>
      <c r="F22" s="419"/>
      <c r="G22" s="630"/>
      <c r="H22" s="652"/>
      <c r="I22" s="630"/>
    </row>
    <row r="23" spans="1:36" s="619" customFormat="1" ht="8.25" customHeight="1" x14ac:dyDescent="0.25">
      <c r="A23" s="653"/>
      <c r="B23" s="653"/>
      <c r="C23" s="415"/>
      <c r="D23" s="415"/>
      <c r="E23" s="415"/>
      <c r="F23" s="415"/>
      <c r="G23" s="144"/>
      <c r="H23" s="145"/>
      <c r="I23" s="630"/>
    </row>
    <row r="24" spans="1:36" s="660" customFormat="1" ht="23.25" customHeight="1" x14ac:dyDescent="0.3">
      <c r="A24" s="654" t="s">
        <v>16</v>
      </c>
      <c r="B24" s="654"/>
      <c r="C24" s="656" t="s">
        <v>17</v>
      </c>
      <c r="D24" s="752"/>
      <c r="E24" s="656" t="s">
        <v>18</v>
      </c>
      <c r="F24" s="752"/>
      <c r="G24" s="146"/>
      <c r="H24" s="658"/>
      <c r="I24" s="663"/>
      <c r="J24" s="659"/>
      <c r="K24" s="659"/>
      <c r="L24" s="659"/>
    </row>
    <row r="25" spans="1:36" s="664" customFormat="1" ht="8.25" customHeight="1" x14ac:dyDescent="0.3">
      <c r="A25" s="661"/>
      <c r="B25" s="662"/>
      <c r="C25" s="147"/>
      <c r="D25" s="147"/>
      <c r="E25" s="148"/>
      <c r="F25" s="149"/>
      <c r="G25" s="146"/>
      <c r="H25" s="658"/>
      <c r="I25" s="663"/>
      <c r="J25" s="663"/>
      <c r="K25" s="663"/>
      <c r="L25" s="663"/>
    </row>
    <row r="26" spans="1:36" s="630" customFormat="1" ht="8.25" customHeight="1" x14ac:dyDescent="0.25">
      <c r="A26" s="150"/>
      <c r="B26" s="151"/>
      <c r="C26" s="151"/>
      <c r="D26" s="151"/>
      <c r="E26" s="151"/>
      <c r="F26" s="151"/>
      <c r="H26" s="652"/>
    </row>
    <row r="27" spans="1:36" s="630" customFormat="1" ht="25.5" customHeight="1" x14ac:dyDescent="0.25">
      <c r="A27" s="150"/>
      <c r="B27" s="151"/>
      <c r="C27" s="151"/>
      <c r="D27" s="151"/>
      <c r="E27" s="151"/>
      <c r="F27" s="151"/>
      <c r="H27" s="652"/>
    </row>
    <row r="28" spans="1:36" s="140" customFormat="1" ht="22.5" customHeight="1" x14ac:dyDescent="0.3">
      <c r="A28" s="665" t="s">
        <v>19</v>
      </c>
      <c r="B28" s="136"/>
      <c r="C28" s="136"/>
      <c r="D28" s="136"/>
      <c r="E28" s="136"/>
      <c r="F28" s="136"/>
      <c r="G28" s="136"/>
      <c r="H28" s="666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9"/>
    </row>
    <row r="29" spans="1:36" s="671" customFormat="1" ht="25.2" customHeight="1" thickBot="1" x14ac:dyDescent="0.3">
      <c r="A29" s="753" t="s">
        <v>191</v>
      </c>
      <c r="B29" s="754"/>
      <c r="C29" s="754"/>
      <c r="D29" s="754"/>
      <c r="E29" s="754"/>
      <c r="F29" s="754"/>
      <c r="G29" s="754"/>
      <c r="H29" s="755"/>
      <c r="I29" s="696"/>
    </row>
    <row r="30" spans="1:36" s="671" customFormat="1" ht="31.2" customHeight="1" thickBot="1" x14ac:dyDescent="0.3">
      <c r="A30" s="690"/>
      <c r="B30" s="690"/>
      <c r="C30" s="690"/>
      <c r="D30" s="690"/>
      <c r="E30" s="690"/>
      <c r="F30" s="690"/>
      <c r="G30" s="690"/>
      <c r="H30" s="690"/>
      <c r="I30" s="696"/>
    </row>
    <row r="31" spans="1:36" s="671" customFormat="1" ht="64.5" customHeight="1" thickBot="1" x14ac:dyDescent="0.3">
      <c r="A31" s="693" t="s">
        <v>197</v>
      </c>
      <c r="B31" s="693"/>
      <c r="C31" s="693"/>
      <c r="D31" s="693"/>
      <c r="E31" s="693"/>
      <c r="F31" s="693"/>
      <c r="G31" s="693"/>
      <c r="H31" s="693"/>
      <c r="I31" s="696"/>
    </row>
    <row r="32" spans="1:36" s="671" customFormat="1" ht="65.400000000000006" customHeight="1" thickBot="1" x14ac:dyDescent="0.3">
      <c r="A32" s="690"/>
      <c r="B32" s="690"/>
      <c r="C32" s="690"/>
      <c r="D32" s="690"/>
      <c r="E32" s="690"/>
      <c r="F32" s="690"/>
      <c r="G32" s="690"/>
      <c r="H32" s="690"/>
      <c r="I32" s="696"/>
    </row>
    <row r="33" spans="1:30" s="300" customFormat="1" ht="33.75" customHeight="1" thickBot="1" x14ac:dyDescent="0.35">
      <c r="A33" s="756" t="s">
        <v>198</v>
      </c>
      <c r="B33" s="756"/>
      <c r="C33" s="756"/>
      <c r="D33" s="756"/>
      <c r="E33" s="756"/>
      <c r="F33" s="756"/>
      <c r="G33" s="756"/>
      <c r="H33" s="756"/>
    </row>
    <row r="34" spans="1:30" s="758" customFormat="1" ht="50.4" customHeight="1" thickBot="1" x14ac:dyDescent="0.3">
      <c r="A34" s="757"/>
      <c r="B34" s="757"/>
      <c r="C34" s="757"/>
      <c r="D34" s="757"/>
      <c r="E34" s="757"/>
      <c r="F34" s="757"/>
      <c r="G34" s="757"/>
      <c r="H34" s="757"/>
      <c r="I34" s="670"/>
    </row>
    <row r="35" spans="1:30" s="152" customFormat="1" ht="24.75" customHeight="1" x14ac:dyDescent="0.3">
      <c r="A35" s="759" t="s">
        <v>199</v>
      </c>
      <c r="B35" s="760"/>
      <c r="C35" s="760"/>
      <c r="D35" s="760"/>
      <c r="E35" s="760"/>
      <c r="F35" s="760"/>
      <c r="G35" s="761"/>
      <c r="H35" s="762"/>
    </row>
    <row r="36" spans="1:30" s="671" customFormat="1" ht="9.6" customHeight="1" x14ac:dyDescent="0.25">
      <c r="A36" s="667"/>
      <c r="B36" s="668"/>
      <c r="C36" s="668"/>
      <c r="D36" s="668"/>
      <c r="E36" s="668"/>
      <c r="F36" s="668"/>
      <c r="G36" s="668"/>
      <c r="H36" s="669"/>
      <c r="I36" s="696"/>
    </row>
    <row r="37" spans="1:30" s="686" customFormat="1" ht="12.75" customHeight="1" x14ac:dyDescent="0.3">
      <c r="A37" s="685" t="s">
        <v>20</v>
      </c>
      <c r="C37" s="687"/>
      <c r="D37" s="687"/>
      <c r="E37" s="687"/>
      <c r="F37" s="687"/>
      <c r="G37" s="688"/>
      <c r="H37" s="689"/>
    </row>
    <row r="38" spans="1:30" s="671" customFormat="1" ht="6.75" customHeight="1" thickBot="1" x14ac:dyDescent="0.3">
      <c r="A38" s="667"/>
      <c r="B38" s="668"/>
      <c r="C38" s="668"/>
      <c r="D38" s="668"/>
      <c r="E38" s="668"/>
      <c r="F38" s="668"/>
      <c r="G38" s="668"/>
      <c r="H38" s="669"/>
      <c r="I38" s="696"/>
    </row>
    <row r="39" spans="1:30" s="678" customFormat="1" ht="108.6" customHeight="1" thickBot="1" x14ac:dyDescent="0.3">
      <c r="A39" s="763"/>
      <c r="B39" s="763"/>
      <c r="C39" s="763"/>
      <c r="D39" s="763"/>
      <c r="E39" s="763"/>
      <c r="F39" s="763"/>
      <c r="G39" s="763"/>
      <c r="H39" s="763"/>
      <c r="I39" s="670"/>
    </row>
    <row r="40" spans="1:30" s="300" customFormat="1" ht="37.799999999999997" customHeight="1" thickBot="1" x14ac:dyDescent="0.35">
      <c r="A40" s="764" t="s">
        <v>200</v>
      </c>
      <c r="B40" s="765"/>
      <c r="C40" s="765"/>
      <c r="D40" s="765"/>
      <c r="E40" s="765"/>
      <c r="F40" s="765"/>
      <c r="G40" s="765"/>
      <c r="H40" s="766"/>
    </row>
    <row r="41" spans="1:30" s="758" customFormat="1" ht="121.35" customHeight="1" thickBot="1" x14ac:dyDescent="0.3">
      <c r="A41" s="757"/>
      <c r="B41" s="767"/>
      <c r="C41" s="767"/>
      <c r="D41" s="767"/>
      <c r="E41" s="767"/>
      <c r="F41" s="767"/>
      <c r="G41" s="767"/>
      <c r="H41" s="768"/>
      <c r="I41" s="670"/>
    </row>
    <row r="42" spans="1:30" s="707" customFormat="1" ht="16.2" thickBot="1" x14ac:dyDescent="0.3">
      <c r="A42" s="769" t="s">
        <v>21</v>
      </c>
      <c r="B42" s="770"/>
      <c r="C42" s="771"/>
      <c r="D42" s="771" t="s">
        <v>22</v>
      </c>
      <c r="E42" s="784" t="s">
        <v>202</v>
      </c>
      <c r="F42" s="784"/>
      <c r="G42" s="784"/>
      <c r="H42" s="785"/>
      <c r="I42" s="772"/>
      <c r="J42" s="706"/>
      <c r="K42" s="706"/>
      <c r="L42" s="706"/>
      <c r="M42" s="706"/>
      <c r="N42" s="706"/>
      <c r="O42" s="706"/>
      <c r="P42" s="706"/>
      <c r="Q42" s="706"/>
      <c r="R42" s="706"/>
      <c r="S42" s="706"/>
      <c r="T42" s="706"/>
      <c r="U42" s="706"/>
      <c r="V42" s="706"/>
      <c r="W42" s="706"/>
      <c r="X42" s="706"/>
      <c r="Y42" s="706"/>
      <c r="Z42" s="706"/>
      <c r="AA42" s="706"/>
      <c r="AB42" s="706"/>
      <c r="AC42" s="706"/>
      <c r="AD42" s="706"/>
    </row>
    <row r="43" spans="1:30" s="713" customFormat="1" ht="15.75" customHeight="1" x14ac:dyDescent="0.25">
      <c r="A43" s="773"/>
      <c r="B43" s="774"/>
      <c r="C43" s="775"/>
      <c r="D43" s="776"/>
      <c r="E43" s="786"/>
      <c r="F43" s="787"/>
      <c r="G43" s="787"/>
      <c r="H43" s="788"/>
      <c r="I43" s="777"/>
      <c r="J43" s="712"/>
      <c r="K43" s="712"/>
      <c r="L43" s="712"/>
      <c r="M43" s="712"/>
      <c r="N43" s="712"/>
      <c r="O43" s="712"/>
      <c r="P43" s="712"/>
      <c r="Q43" s="712"/>
      <c r="R43" s="712"/>
      <c r="S43" s="712"/>
      <c r="T43" s="712"/>
      <c r="U43" s="712"/>
      <c r="V43" s="712"/>
      <c r="W43" s="712"/>
      <c r="X43" s="712"/>
      <c r="Y43" s="712"/>
      <c r="Z43" s="712"/>
      <c r="AA43" s="712"/>
      <c r="AB43" s="712"/>
      <c r="AC43" s="712"/>
      <c r="AD43" s="712"/>
    </row>
    <row r="44" spans="1:30" s="713" customFormat="1" ht="15.75" customHeight="1" thickBot="1" x14ac:dyDescent="0.3">
      <c r="A44" s="778"/>
      <c r="B44" s="779"/>
      <c r="C44" s="780"/>
      <c r="D44" s="781"/>
      <c r="E44" s="789"/>
      <c r="F44" s="790"/>
      <c r="G44" s="790"/>
      <c r="H44" s="791"/>
      <c r="I44" s="777"/>
      <c r="J44" s="712"/>
      <c r="K44" s="712"/>
      <c r="L44" s="712"/>
      <c r="M44" s="712"/>
      <c r="N44" s="712"/>
      <c r="O44" s="712"/>
      <c r="P44" s="712"/>
      <c r="Q44" s="712"/>
      <c r="R44" s="712"/>
      <c r="S44" s="712"/>
      <c r="T44" s="712"/>
      <c r="U44" s="712"/>
      <c r="V44" s="712"/>
      <c r="W44" s="712"/>
      <c r="X44" s="712"/>
      <c r="Y44" s="712"/>
      <c r="Z44" s="712"/>
      <c r="AA44" s="712"/>
      <c r="AB44" s="712"/>
      <c r="AC44" s="712"/>
      <c r="AD44" s="712"/>
    </row>
    <row r="45" spans="1:30" s="156" customFormat="1" ht="27" customHeight="1" x14ac:dyDescent="0.25">
      <c r="A45" s="153"/>
      <c r="B45" s="153"/>
      <c r="C45" s="153"/>
      <c r="D45" s="153"/>
      <c r="E45" s="783" t="s">
        <v>201</v>
      </c>
      <c r="F45" s="783"/>
      <c r="G45" s="783"/>
      <c r="H45" s="783"/>
    </row>
    <row r="46" spans="1:30" s="156" customFormat="1" ht="16.2" x14ac:dyDescent="0.3">
      <c r="A46" s="153"/>
      <c r="B46" s="153"/>
      <c r="C46" s="153"/>
      <c r="D46" s="153"/>
      <c r="E46" s="153"/>
      <c r="F46" s="153"/>
      <c r="G46" s="154"/>
      <c r="H46" s="155"/>
      <c r="I46" s="299"/>
    </row>
    <row r="48" spans="1:30" ht="16.2" x14ac:dyDescent="0.25">
      <c r="A48" s="157"/>
    </row>
  </sheetData>
  <mergeCells count="36">
    <mergeCell ref="E45:H45"/>
    <mergeCell ref="A24:B24"/>
    <mergeCell ref="A39:H39"/>
    <mergeCell ref="A29:H29"/>
    <mergeCell ref="A30:H30"/>
    <mergeCell ref="C15:F16"/>
    <mergeCell ref="C18:D18"/>
    <mergeCell ref="E18:F18"/>
    <mergeCell ref="A22:B22"/>
    <mergeCell ref="A23:B23"/>
    <mergeCell ref="C23:F23"/>
    <mergeCell ref="C22:D22"/>
    <mergeCell ref="E22:F22"/>
    <mergeCell ref="A31:H31"/>
    <mergeCell ref="A32:H32"/>
    <mergeCell ref="B1:F1"/>
    <mergeCell ref="A4:H4"/>
    <mergeCell ref="A6:B7"/>
    <mergeCell ref="C6:F7"/>
    <mergeCell ref="C8:D8"/>
    <mergeCell ref="C9:D9"/>
    <mergeCell ref="E9:F9"/>
    <mergeCell ref="D11:F11"/>
    <mergeCell ref="C12:C13"/>
    <mergeCell ref="A19:B20"/>
    <mergeCell ref="C19:D20"/>
    <mergeCell ref="E19:F20"/>
    <mergeCell ref="D12:F13"/>
    <mergeCell ref="E42:H42"/>
    <mergeCell ref="E43:H44"/>
    <mergeCell ref="A41:H41"/>
    <mergeCell ref="A33:H33"/>
    <mergeCell ref="A34:H34"/>
    <mergeCell ref="D43:D44"/>
    <mergeCell ref="A43:C44"/>
    <mergeCell ref="A40:H40"/>
  </mergeCells>
  <conditionalFormatting sqref="E43:H44">
    <cfRule type="expression" dxfId="0" priority="2">
      <formula>ISBLANK(E43)</formula>
    </cfRule>
  </conditionalFormatting>
  <pageMargins left="0.51181102362204722" right="0.47244094488188981" top="0.98425196850393704" bottom="0.47244094488188981" header="0.19685039370078741" footer="0.19685039370078741"/>
  <pageSetup paperSize="9" scale="56" fitToHeight="0" orientation="portrait" r:id="rId1"/>
  <headerFooter>
    <oddHeader>&amp;LAntrag Gruppenangebote 
JMD-Programmbereich "Respekt Coaches"</oddHeader>
    <oddFooter>&amp;RSeite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9EFD-A7D5-4A96-9D43-1133A250F1D9}">
  <sheetPr>
    <tabColor rgb="FF00B0F0"/>
  </sheetPr>
  <dimension ref="A1:AC45"/>
  <sheetViews>
    <sheetView view="pageBreakPreview" topLeftCell="A12" zoomScaleNormal="100" zoomScaleSheetLayoutView="100" workbookViewId="0">
      <selection activeCell="AI22" sqref="AI22"/>
    </sheetView>
  </sheetViews>
  <sheetFormatPr baseColWidth="10" defaultColWidth="11.44140625" defaultRowHeight="13.2" x14ac:dyDescent="0.25"/>
  <cols>
    <col min="1" max="1" width="2.109375" style="6" customWidth="1"/>
    <col min="2" max="13" width="2.88671875" style="6" customWidth="1"/>
    <col min="14" max="14" width="6.88671875" style="6" customWidth="1"/>
    <col min="15" max="17" width="2.88671875" style="6" customWidth="1"/>
    <col min="18" max="18" width="3.5546875" style="6" customWidth="1"/>
    <col min="19" max="19" width="4.5546875" style="6" customWidth="1"/>
    <col min="20" max="20" width="2.44140625" style="6" customWidth="1"/>
    <col min="21" max="23" width="3" style="6" customWidth="1"/>
    <col min="24" max="24" width="5.109375" style="6" customWidth="1"/>
    <col min="25" max="27" width="2.88671875" style="6" customWidth="1"/>
    <col min="28" max="28" width="4.109375" style="6" customWidth="1"/>
    <col min="29" max="29" width="9.109375" style="6" customWidth="1"/>
    <col min="30" max="66" width="2.88671875" style="6" customWidth="1"/>
    <col min="67" max="16384" width="11.44140625" style="6"/>
  </cols>
  <sheetData>
    <row r="1" spans="1:29" x14ac:dyDescent="0.25">
      <c r="A1" s="1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4"/>
      <c r="O1" s="2"/>
      <c r="P1" s="2"/>
      <c r="Q1" s="4"/>
      <c r="R1" s="4"/>
      <c r="S1" s="3" t="s">
        <v>24</v>
      </c>
      <c r="T1" s="126"/>
      <c r="U1" s="56" t="s">
        <v>26</v>
      </c>
      <c r="V1" s="57"/>
      <c r="W1" s="58"/>
      <c r="X1" s="58"/>
      <c r="Y1" s="4"/>
      <c r="Z1" s="4"/>
      <c r="AA1" s="59"/>
      <c r="AB1" s="4"/>
      <c r="AC1" s="5"/>
    </row>
    <row r="2" spans="1:29" x14ac:dyDescent="0.25">
      <c r="A2" s="24" t="s">
        <v>27</v>
      </c>
      <c r="G2" s="401">
        <f>'AN KuF'!G2</f>
        <v>0</v>
      </c>
      <c r="H2" s="402"/>
      <c r="I2" s="402"/>
      <c r="J2" s="402"/>
      <c r="K2" s="403"/>
      <c r="T2" s="127" t="s">
        <v>25</v>
      </c>
      <c r="U2" s="54" t="s">
        <v>28</v>
      </c>
      <c r="V2" s="54"/>
      <c r="W2" s="55"/>
      <c r="X2" s="55"/>
      <c r="AA2" s="7"/>
      <c r="AC2" s="7"/>
    </row>
    <row r="3" spans="1:29" ht="5.0999999999999996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9"/>
      <c r="W3" s="11"/>
      <c r="X3" s="11"/>
      <c r="Y3" s="9"/>
      <c r="Z3" s="9"/>
      <c r="AA3" s="9"/>
      <c r="AB3" s="9"/>
      <c r="AC3" s="12"/>
    </row>
    <row r="4" spans="1:29" ht="13.35" customHeight="1" x14ac:dyDescent="0.25">
      <c r="A4" s="48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P4" s="5"/>
      <c r="AC4" s="5"/>
    </row>
    <row r="5" spans="1:29" ht="18" customHeight="1" x14ac:dyDescent="0.3">
      <c r="A5" s="378" t="str">
        <f>'AN KuF'!A5</f>
        <v/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80"/>
      <c r="Q5" s="406" t="s">
        <v>30</v>
      </c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8"/>
    </row>
    <row r="6" spans="1:29" ht="18" customHeight="1" x14ac:dyDescent="0.25">
      <c r="A6" s="378"/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80"/>
      <c r="Q6" s="390" t="s">
        <v>31</v>
      </c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2"/>
    </row>
    <row r="7" spans="1:29" ht="18" customHeight="1" x14ac:dyDescent="0.25">
      <c r="A7" s="378"/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80"/>
      <c r="Q7" s="393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2"/>
    </row>
    <row r="8" spans="1:29" ht="19.5" customHeight="1" thickBot="1" x14ac:dyDescent="0.3">
      <c r="A8" s="381"/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3"/>
      <c r="Q8" s="394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6"/>
    </row>
    <row r="9" spans="1:29" ht="13.35" customHeight="1" x14ac:dyDescent="0.25">
      <c r="A9" s="48" t="s">
        <v>32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9" t="s">
        <v>33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0"/>
      <c r="AB9" s="4"/>
      <c r="AC9" s="5"/>
    </row>
    <row r="10" spans="1:29" ht="13.35" customHeight="1" x14ac:dyDescent="0.25">
      <c r="A10" s="374" t="str">
        <f>IF(ISBLANK('AN-KJP-Inh '!D12),"",('AN-KJP-Inh '!D12))</f>
        <v/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5"/>
      <c r="N10" s="605" t="str">
        <f>IF(ISBLANK('VN-KJP-Inh '!A30),"",('VN-KJP-Inh '!A30))</f>
        <v/>
      </c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7"/>
      <c r="AA10" s="51" t="s">
        <v>17</v>
      </c>
      <c r="AC10" s="7"/>
    </row>
    <row r="11" spans="1:29" ht="13.35" customHeight="1" x14ac:dyDescent="0.25">
      <c r="A11" s="374"/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5"/>
      <c r="N11" s="605"/>
      <c r="O11" s="606"/>
      <c r="P11" s="606"/>
      <c r="Q11" s="606"/>
      <c r="R11" s="606"/>
      <c r="S11" s="606"/>
      <c r="T11" s="606"/>
      <c r="U11" s="606"/>
      <c r="V11" s="606"/>
      <c r="W11" s="606"/>
      <c r="X11" s="606"/>
      <c r="Y11" s="606"/>
      <c r="Z11" s="607"/>
      <c r="AA11" s="384" t="str">
        <f>IF(ISBLANK('VN-KJP-Inh '!D24),"",('VN-KJP-Inh '!D24))</f>
        <v/>
      </c>
      <c r="AB11" s="385"/>
      <c r="AC11" s="386"/>
    </row>
    <row r="12" spans="1:29" ht="12.75" customHeight="1" x14ac:dyDescent="0.25">
      <c r="A12" s="374"/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5"/>
      <c r="N12" s="605"/>
      <c r="O12" s="606"/>
      <c r="P12" s="606"/>
      <c r="Q12" s="606"/>
      <c r="R12" s="606"/>
      <c r="S12" s="606"/>
      <c r="T12" s="606"/>
      <c r="U12" s="606"/>
      <c r="V12" s="606"/>
      <c r="W12" s="606"/>
      <c r="X12" s="606"/>
      <c r="Y12" s="606"/>
      <c r="Z12" s="607"/>
      <c r="AA12" s="51" t="s">
        <v>18</v>
      </c>
      <c r="AC12" s="7"/>
    </row>
    <row r="13" spans="1:29" ht="16.5" customHeight="1" thickBot="1" x14ac:dyDescent="0.3">
      <c r="A13" s="376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7"/>
      <c r="N13" s="608"/>
      <c r="O13" s="609"/>
      <c r="P13" s="609"/>
      <c r="Q13" s="609"/>
      <c r="R13" s="609"/>
      <c r="S13" s="609"/>
      <c r="T13" s="609"/>
      <c r="U13" s="609"/>
      <c r="V13" s="609"/>
      <c r="W13" s="609"/>
      <c r="X13" s="609"/>
      <c r="Y13" s="609"/>
      <c r="Z13" s="610"/>
      <c r="AA13" s="387" t="str">
        <f>IF(ISBLANK('VN-KJP-Inh '!F24),"",('VN-KJP-Inh '!F24))</f>
        <v/>
      </c>
      <c r="AB13" s="388"/>
      <c r="AC13" s="389"/>
    </row>
    <row r="14" spans="1:29" ht="13.35" customHeight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3"/>
    </row>
    <row r="15" spans="1:29" ht="18" customHeight="1" x14ac:dyDescent="0.25">
      <c r="A15" s="29"/>
      <c r="B15" s="16" t="s">
        <v>34</v>
      </c>
      <c r="C15" s="18"/>
      <c r="D15" s="17" t="s">
        <v>35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0"/>
    </row>
    <row r="16" spans="1:29" ht="18" customHeight="1" x14ac:dyDescent="0.25">
      <c r="A16" s="24"/>
      <c r="B16" s="399" t="s">
        <v>36</v>
      </c>
      <c r="C16" s="399"/>
      <c r="D16" s="21" t="s">
        <v>37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1"/>
      <c r="Q16" s="21"/>
      <c r="R16" s="21"/>
      <c r="S16" s="21"/>
      <c r="T16" s="32"/>
      <c r="U16" s="32"/>
      <c r="V16" s="32"/>
      <c r="W16" s="32"/>
      <c r="X16" s="32"/>
      <c r="Y16" s="371">
        <f>T18+T19+T20</f>
        <v>0</v>
      </c>
      <c r="Z16" s="371"/>
      <c r="AA16" s="371"/>
      <c r="AB16" s="371"/>
      <c r="AC16" s="7"/>
    </row>
    <row r="17" spans="1:29" s="19" customFormat="1" ht="18" customHeight="1" x14ac:dyDescent="0.25">
      <c r="A17" s="33"/>
      <c r="B17" s="34"/>
      <c r="C17" s="34"/>
      <c r="D17" s="19" t="s">
        <v>38</v>
      </c>
      <c r="I17" s="35"/>
      <c r="P17" s="36"/>
      <c r="T17" s="37"/>
      <c r="U17" s="37"/>
      <c r="V17" s="37"/>
      <c r="W17" s="37"/>
      <c r="X17" s="37"/>
      <c r="Y17" s="38"/>
      <c r="Z17" s="38"/>
      <c r="AA17" s="38"/>
      <c r="AB17" s="38"/>
      <c r="AC17" s="39"/>
    </row>
    <row r="18" spans="1:29" ht="18" customHeight="1" x14ac:dyDescent="0.25">
      <c r="A18" s="24"/>
      <c r="B18" s="40" t="s">
        <v>39</v>
      </c>
      <c r="C18" s="40"/>
      <c r="D18" s="41" t="s">
        <v>40</v>
      </c>
      <c r="E18" s="41"/>
      <c r="F18" s="41"/>
      <c r="G18" s="41"/>
      <c r="H18" s="41"/>
      <c r="I18" s="20"/>
      <c r="J18" s="41"/>
      <c r="K18" s="41"/>
      <c r="L18" s="41"/>
      <c r="M18" s="41"/>
      <c r="N18" s="41"/>
      <c r="P18" s="31"/>
      <c r="T18" s="400"/>
      <c r="U18" s="400"/>
      <c r="V18" s="400"/>
      <c r="W18" s="400"/>
      <c r="X18" s="42"/>
      <c r="Y18" s="32"/>
      <c r="Z18" s="32"/>
      <c r="AA18" s="32"/>
      <c r="AB18" s="32"/>
      <c r="AC18" s="7"/>
    </row>
    <row r="19" spans="1:29" ht="18" customHeight="1" x14ac:dyDescent="0.25">
      <c r="A19" s="24"/>
      <c r="B19" s="40" t="s">
        <v>41</v>
      </c>
      <c r="C19" s="40"/>
      <c r="D19" s="6" t="s">
        <v>42</v>
      </c>
      <c r="I19" s="21"/>
      <c r="P19" s="31"/>
      <c r="T19" s="370"/>
      <c r="U19" s="370"/>
      <c r="V19" s="370"/>
      <c r="W19" s="370"/>
      <c r="X19" s="42"/>
      <c r="Y19" s="32"/>
      <c r="Z19" s="32"/>
      <c r="AA19" s="32"/>
      <c r="AB19" s="32"/>
      <c r="AC19" s="7"/>
    </row>
    <row r="20" spans="1:29" ht="18" customHeight="1" x14ac:dyDescent="0.25">
      <c r="A20" s="24"/>
      <c r="B20" s="40" t="s">
        <v>43</v>
      </c>
      <c r="C20" s="40"/>
      <c r="D20" s="6" t="s">
        <v>44</v>
      </c>
      <c r="I20" s="21"/>
      <c r="P20" s="31"/>
      <c r="T20" s="370"/>
      <c r="U20" s="370"/>
      <c r="V20" s="370"/>
      <c r="W20" s="370"/>
      <c r="X20" s="42"/>
      <c r="Y20" s="32"/>
      <c r="Z20" s="32"/>
      <c r="AA20" s="32"/>
      <c r="AB20" s="32"/>
      <c r="AC20" s="7"/>
    </row>
    <row r="21" spans="1:29" ht="18" customHeight="1" x14ac:dyDescent="0.25">
      <c r="A21" s="24"/>
      <c r="AC21" s="7"/>
    </row>
    <row r="22" spans="1:29" ht="18" customHeight="1" x14ac:dyDescent="0.25">
      <c r="A22" s="24"/>
      <c r="B22" s="399" t="s">
        <v>45</v>
      </c>
      <c r="C22" s="399"/>
      <c r="D22" s="20" t="s">
        <v>46</v>
      </c>
      <c r="E22" s="20"/>
      <c r="F22" s="20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43"/>
      <c r="U22" s="43"/>
      <c r="V22" s="43"/>
      <c r="W22" s="43"/>
      <c r="X22" s="43"/>
      <c r="Y22" s="398">
        <f>T23+T24+T25</f>
        <v>0</v>
      </c>
      <c r="Z22" s="398"/>
      <c r="AA22" s="398"/>
      <c r="AB22" s="398"/>
      <c r="AC22" s="7"/>
    </row>
    <row r="23" spans="1:29" ht="18" customHeight="1" x14ac:dyDescent="0.25">
      <c r="A23" s="24"/>
      <c r="B23" s="22" t="s">
        <v>47</v>
      </c>
      <c r="C23" s="22"/>
      <c r="D23" s="6" t="s">
        <v>48</v>
      </c>
      <c r="H23" s="21"/>
      <c r="P23" s="31"/>
      <c r="T23" s="370"/>
      <c r="U23" s="370"/>
      <c r="V23" s="370"/>
      <c r="W23" s="370"/>
      <c r="X23" s="42"/>
      <c r="Y23" s="32"/>
      <c r="Z23" s="32"/>
      <c r="AA23" s="32"/>
      <c r="AB23" s="32"/>
      <c r="AC23" s="7"/>
    </row>
    <row r="24" spans="1:29" ht="18" customHeight="1" x14ac:dyDescent="0.25">
      <c r="A24" s="24"/>
      <c r="B24" s="22" t="s">
        <v>49</v>
      </c>
      <c r="C24" s="22"/>
      <c r="D24" s="41" t="s">
        <v>50</v>
      </c>
      <c r="E24" s="41"/>
      <c r="F24" s="41"/>
      <c r="G24" s="41"/>
      <c r="H24" s="20"/>
      <c r="I24" s="41"/>
      <c r="J24" s="41"/>
      <c r="K24" s="41"/>
      <c r="L24" s="41"/>
      <c r="P24" s="31"/>
      <c r="T24" s="370"/>
      <c r="U24" s="370"/>
      <c r="V24" s="370"/>
      <c r="W24" s="370"/>
      <c r="X24" s="42"/>
      <c r="Y24" s="32"/>
      <c r="Z24" s="32"/>
      <c r="AA24" s="32"/>
      <c r="AB24" s="32"/>
      <c r="AC24" s="7"/>
    </row>
    <row r="25" spans="1:29" ht="18" customHeight="1" x14ac:dyDescent="0.25">
      <c r="A25" s="24"/>
      <c r="B25" s="22" t="s">
        <v>51</v>
      </c>
      <c r="C25" s="40"/>
      <c r="D25" s="6" t="s">
        <v>52</v>
      </c>
      <c r="H25" s="21"/>
      <c r="P25" s="31"/>
      <c r="T25" s="370"/>
      <c r="U25" s="370"/>
      <c r="V25" s="370"/>
      <c r="W25" s="370"/>
      <c r="X25" s="42"/>
      <c r="Y25" s="32"/>
      <c r="Z25" s="32"/>
      <c r="AA25" s="32"/>
      <c r="AB25" s="32"/>
      <c r="AC25" s="7"/>
    </row>
    <row r="26" spans="1:29" ht="18" customHeight="1" x14ac:dyDescent="0.25">
      <c r="A26" s="2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5"/>
    </row>
    <row r="27" spans="1:29" ht="18" customHeight="1" x14ac:dyDescent="0.25">
      <c r="A27" s="24"/>
      <c r="B27" s="397" t="s">
        <v>53</v>
      </c>
      <c r="C27" s="397"/>
      <c r="D27" s="21" t="s">
        <v>54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31"/>
      <c r="Q27" s="21"/>
      <c r="R27" s="21"/>
      <c r="S27" s="21"/>
      <c r="T27" s="21"/>
      <c r="U27" s="21"/>
      <c r="V27" s="21"/>
      <c r="W27" s="21"/>
      <c r="X27" s="21"/>
      <c r="Y27" s="398">
        <f>T28+T29+T30+T31+T32</f>
        <v>0</v>
      </c>
      <c r="Z27" s="398"/>
      <c r="AA27" s="398"/>
      <c r="AB27" s="398"/>
      <c r="AC27" s="45"/>
    </row>
    <row r="28" spans="1:29" ht="18" customHeight="1" x14ac:dyDescent="0.25">
      <c r="A28" s="24"/>
      <c r="B28" s="40"/>
      <c r="C28" s="40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  <c r="R28" s="405"/>
      <c r="T28" s="400"/>
      <c r="U28" s="400"/>
      <c r="V28" s="400"/>
      <c r="W28" s="400"/>
      <c r="X28" s="42"/>
      <c r="Y28" s="32"/>
      <c r="Z28" s="32"/>
      <c r="AA28" s="32"/>
      <c r="AB28" s="32"/>
      <c r="AC28" s="45"/>
    </row>
    <row r="29" spans="1:29" ht="18" customHeight="1" x14ac:dyDescent="0.25">
      <c r="A29" s="24"/>
      <c r="B29" s="40"/>
      <c r="C29" s="40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T29" s="370"/>
      <c r="U29" s="370"/>
      <c r="V29" s="370"/>
      <c r="W29" s="370"/>
      <c r="X29" s="42"/>
      <c r="Y29" s="32"/>
      <c r="Z29" s="32"/>
      <c r="AA29" s="32"/>
      <c r="AB29" s="32"/>
      <c r="AC29" s="45"/>
    </row>
    <row r="30" spans="1:29" ht="18" customHeight="1" x14ac:dyDescent="0.25">
      <c r="A30" s="24"/>
      <c r="B30" s="40"/>
      <c r="C30" s="40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T30" s="370"/>
      <c r="U30" s="370"/>
      <c r="V30" s="370"/>
      <c r="W30" s="370"/>
      <c r="X30" s="42"/>
      <c r="Y30" s="32"/>
      <c r="Z30" s="32"/>
      <c r="AA30" s="32"/>
      <c r="AB30" s="32"/>
      <c r="AC30" s="45"/>
    </row>
    <row r="31" spans="1:29" ht="18" customHeight="1" x14ac:dyDescent="0.25">
      <c r="A31" s="24"/>
      <c r="B31" s="40"/>
      <c r="C31" s="40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T31" s="370"/>
      <c r="U31" s="370"/>
      <c r="V31" s="370"/>
      <c r="W31" s="370"/>
      <c r="X31" s="42"/>
      <c r="Y31" s="32"/>
      <c r="Z31" s="32"/>
      <c r="AA31" s="32"/>
      <c r="AB31" s="32"/>
      <c r="AC31" s="45"/>
    </row>
    <row r="32" spans="1:29" ht="18" customHeight="1" x14ac:dyDescent="0.25">
      <c r="A32" s="24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T32" s="370"/>
      <c r="U32" s="370"/>
      <c r="V32" s="370"/>
      <c r="W32" s="370"/>
      <c r="X32" s="42"/>
      <c r="AC32" s="45"/>
    </row>
    <row r="33" spans="1:29" ht="18" customHeight="1" x14ac:dyDescent="0.25">
      <c r="A33" s="24"/>
      <c r="B33" s="22"/>
      <c r="C33" s="22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T33" s="42"/>
      <c r="U33" s="42"/>
      <c r="V33" s="42"/>
      <c r="W33" s="42"/>
      <c r="X33" s="42"/>
      <c r="Y33" s="32"/>
      <c r="Z33" s="32"/>
      <c r="AA33" s="32"/>
      <c r="AB33" s="32"/>
      <c r="AC33" s="7"/>
    </row>
    <row r="34" spans="1:29" ht="18" customHeight="1" thickBot="1" x14ac:dyDescent="0.3">
      <c r="A34" s="24"/>
      <c r="B34" s="22"/>
      <c r="L34" s="53" t="s">
        <v>55</v>
      </c>
      <c r="Y34" s="404">
        <f>Y16+Y22+Y27</f>
        <v>0</v>
      </c>
      <c r="Z34" s="404"/>
      <c r="AA34" s="404"/>
      <c r="AB34" s="404"/>
      <c r="AC34" s="7"/>
    </row>
    <row r="35" spans="1:29" ht="18" customHeight="1" x14ac:dyDescent="0.25">
      <c r="A35" s="24"/>
      <c r="B35" s="22"/>
      <c r="L35" s="21"/>
      <c r="Y35" s="43"/>
      <c r="Z35" s="43"/>
      <c r="AA35" s="43"/>
      <c r="AB35" s="43"/>
      <c r="AC35" s="7"/>
    </row>
    <row r="36" spans="1:29" ht="18" customHeight="1" x14ac:dyDescent="0.25">
      <c r="A36" s="29"/>
      <c r="B36" s="16" t="s">
        <v>56</v>
      </c>
      <c r="C36" s="18"/>
      <c r="D36" s="17" t="s">
        <v>57</v>
      </c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0"/>
    </row>
    <row r="37" spans="1:29" ht="18" customHeight="1" x14ac:dyDescent="0.25">
      <c r="A37" s="24"/>
      <c r="B37" s="22" t="s">
        <v>58</v>
      </c>
      <c r="D37" s="6" t="s">
        <v>59</v>
      </c>
      <c r="E37" s="21"/>
      <c r="Y37" s="371">
        <f>Y34-Y38</f>
        <v>0</v>
      </c>
      <c r="Z37" s="371"/>
      <c r="AA37" s="371"/>
      <c r="AB37" s="371"/>
      <c r="AC37" s="7"/>
    </row>
    <row r="38" spans="1:29" ht="18" customHeight="1" x14ac:dyDescent="0.25">
      <c r="A38" s="24"/>
      <c r="B38" s="22" t="s">
        <v>60</v>
      </c>
      <c r="C38" s="22"/>
      <c r="D38" s="6" t="s">
        <v>61</v>
      </c>
      <c r="Y38" s="424">
        <f>0</f>
        <v>0</v>
      </c>
      <c r="Z38" s="424"/>
      <c r="AA38" s="424"/>
      <c r="AB38" s="424"/>
      <c r="AC38" s="7"/>
    </row>
    <row r="39" spans="1:29" ht="18" customHeight="1" x14ac:dyDescent="0.25">
      <c r="A39" s="24"/>
      <c r="B39" s="22"/>
      <c r="C39" s="22"/>
      <c r="Y39" s="316"/>
      <c r="Z39" s="316"/>
      <c r="AA39" s="316"/>
      <c r="AB39" s="316"/>
      <c r="AC39" s="7"/>
    </row>
    <row r="40" spans="1:29" ht="18" customHeight="1" thickBot="1" x14ac:dyDescent="0.3">
      <c r="A40" s="24"/>
      <c r="B40" s="22"/>
      <c r="L40" s="53" t="s">
        <v>62</v>
      </c>
      <c r="Y40" s="368"/>
      <c r="Z40" s="368"/>
      <c r="AA40" s="368"/>
      <c r="AB40" s="368"/>
      <c r="AC40" s="7"/>
    </row>
    <row r="41" spans="1:29" ht="13.35" customHeight="1" thickTop="1" x14ac:dyDescent="0.25">
      <c r="A41" s="24"/>
      <c r="B41" s="22"/>
      <c r="L41" s="21"/>
      <c r="Y41" s="23"/>
      <c r="Z41" s="23"/>
      <c r="AA41" s="23"/>
      <c r="AB41" s="23"/>
      <c r="AC41" s="7"/>
    </row>
    <row r="42" spans="1:29" ht="13.35" customHeight="1" x14ac:dyDescent="0.25">
      <c r="A42" s="24"/>
      <c r="B42" s="22"/>
      <c r="L42" s="21"/>
      <c r="Y42" s="23"/>
      <c r="Z42" s="23"/>
      <c r="AA42" s="23"/>
      <c r="AB42" s="23"/>
      <c r="AC42" s="7"/>
    </row>
    <row r="43" spans="1:29" ht="30" customHeight="1" x14ac:dyDescent="0.25">
      <c r="A43" s="24"/>
      <c r="B43" s="420"/>
      <c r="C43" s="421"/>
      <c r="D43" s="421"/>
      <c r="E43" s="421"/>
      <c r="F43" s="421"/>
      <c r="G43" s="421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  <c r="AC43" s="423"/>
    </row>
    <row r="44" spans="1:29" ht="23.25" customHeight="1" x14ac:dyDescent="0.25">
      <c r="A44" s="24"/>
      <c r="B44" s="124" t="s">
        <v>63</v>
      </c>
      <c r="C44" s="124"/>
      <c r="D44" s="124"/>
      <c r="E44" s="124"/>
      <c r="F44" s="124"/>
      <c r="G44" s="124"/>
      <c r="I44" s="365" t="s">
        <v>64</v>
      </c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6"/>
    </row>
    <row r="45" spans="1:29" ht="13.5" customHeight="1" thickBot="1" x14ac:dyDescent="0.3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7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8"/>
      <c r="Z45" s="28"/>
      <c r="AA45" s="28"/>
      <c r="AB45" s="28"/>
      <c r="AC45" s="47"/>
    </row>
  </sheetData>
  <mergeCells count="37">
    <mergeCell ref="B43:G43"/>
    <mergeCell ref="I43:AC43"/>
    <mergeCell ref="I44:AC44"/>
    <mergeCell ref="D32:R32"/>
    <mergeCell ref="T32:W32"/>
    <mergeCell ref="Y34:AB34"/>
    <mergeCell ref="Y37:AB37"/>
    <mergeCell ref="Y38:AB38"/>
    <mergeCell ref="Y40:AB40"/>
    <mergeCell ref="D29:R29"/>
    <mergeCell ref="T29:W29"/>
    <mergeCell ref="D30:R30"/>
    <mergeCell ref="T30:W30"/>
    <mergeCell ref="D31:R31"/>
    <mergeCell ref="T31:W31"/>
    <mergeCell ref="D28:R28"/>
    <mergeCell ref="T28:W28"/>
    <mergeCell ref="B16:C16"/>
    <mergeCell ref="Y16:AB16"/>
    <mergeCell ref="T18:W18"/>
    <mergeCell ref="T19:W19"/>
    <mergeCell ref="T20:W20"/>
    <mergeCell ref="B22:C22"/>
    <mergeCell ref="Y22:AB22"/>
    <mergeCell ref="T23:W23"/>
    <mergeCell ref="T24:W24"/>
    <mergeCell ref="T25:W25"/>
    <mergeCell ref="B27:C27"/>
    <mergeCell ref="Y27:AB27"/>
    <mergeCell ref="G2:K2"/>
    <mergeCell ref="A5:P8"/>
    <mergeCell ref="Q5:AC5"/>
    <mergeCell ref="Q6:AC8"/>
    <mergeCell ref="A10:M13"/>
    <mergeCell ref="N10:Z13"/>
    <mergeCell ref="AA11:AC11"/>
    <mergeCell ref="AA13:AC13"/>
  </mergeCells>
  <pageMargins left="0.55118110236220474" right="0.19685039370078741" top="0.82677165354330717" bottom="0.51181102362204722" header="0.31496062992125984" footer="0.19685039370078741"/>
  <pageSetup paperSize="9" scale="96" fitToWidth="0" fitToHeight="0" orientation="portrait" r:id="rId1"/>
  <headerFooter scaleWithDoc="0">
    <oddHeader>&amp;L&amp;"Arial,Fett"&amp;8Kosten- und Finanzierungsplan &amp;"Arial,Standard"an:
BAG Kath. Jugendsozialarbeit (BAG KJS) e.V.
Carl-Mosterts-Platz 1, 40477 Düsseldorf&amp;C&amp;G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9284-2AF9-4392-A5F8-6329DBCB5363}">
  <sheetPr>
    <tabColor rgb="FF00B0F0"/>
  </sheetPr>
  <dimension ref="A1:S59"/>
  <sheetViews>
    <sheetView workbookViewId="0">
      <selection activeCell="AR65" sqref="AR65"/>
    </sheetView>
  </sheetViews>
  <sheetFormatPr baseColWidth="10" defaultColWidth="11.44140625" defaultRowHeight="13.8" x14ac:dyDescent="0.25"/>
  <cols>
    <col min="1" max="2" width="2.88671875" style="60" customWidth="1"/>
    <col min="3" max="3" width="4" style="60" customWidth="1"/>
    <col min="4" max="4" width="1" style="60" customWidth="1"/>
    <col min="5" max="5" width="1.5546875" style="60" customWidth="1"/>
    <col min="6" max="6" width="11.44140625" style="60"/>
    <col min="7" max="7" width="8.5546875" style="60" customWidth="1"/>
    <col min="8" max="8" width="5.88671875" style="60" customWidth="1"/>
    <col min="9" max="9" width="4.109375" style="60" customWidth="1"/>
    <col min="10" max="10" width="9.5546875" style="60" customWidth="1"/>
    <col min="11" max="11" width="1.88671875" style="60" customWidth="1"/>
    <col min="12" max="12" width="12.109375" style="60" customWidth="1"/>
    <col min="13" max="13" width="3.109375" style="83" customWidth="1"/>
    <col min="14" max="14" width="6.88671875" style="60" customWidth="1"/>
    <col min="15" max="15" width="4" style="83" customWidth="1"/>
    <col min="16" max="16" width="13.88671875" style="60" customWidth="1"/>
    <col min="17" max="17" width="2.109375" style="60" customWidth="1"/>
    <col min="18" max="16384" width="11.44140625" style="60"/>
  </cols>
  <sheetData>
    <row r="1" spans="1:18" ht="8.25" customHeight="1" x14ac:dyDescent="0.2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12"/>
      <c r="N1" s="86"/>
      <c r="O1" s="112"/>
      <c r="P1" s="86"/>
      <c r="Q1" s="87"/>
    </row>
    <row r="2" spans="1:18" ht="15.6" x14ac:dyDescent="0.3">
      <c r="A2" s="88"/>
      <c r="C2" s="71"/>
      <c r="D2" s="71"/>
      <c r="E2" s="71"/>
      <c r="F2" s="71"/>
      <c r="G2" s="71"/>
      <c r="H2" s="410" t="s">
        <v>65</v>
      </c>
      <c r="I2" s="410"/>
      <c r="J2" s="410"/>
      <c r="K2" s="410"/>
      <c r="L2" s="410"/>
      <c r="M2" s="410"/>
      <c r="N2" s="410"/>
      <c r="O2" s="84"/>
      <c r="P2" s="71"/>
      <c r="Q2" s="89"/>
    </row>
    <row r="3" spans="1:18" ht="8.25" customHeight="1" x14ac:dyDescent="0.25">
      <c r="A3" s="88"/>
      <c r="C3" s="61"/>
      <c r="D3" s="61"/>
      <c r="E3" s="71"/>
      <c r="F3" s="71"/>
      <c r="G3" s="71"/>
      <c r="H3" s="71"/>
      <c r="I3" s="71"/>
      <c r="J3" s="71"/>
      <c r="K3" s="71"/>
      <c r="L3" s="71"/>
      <c r="M3" s="84"/>
      <c r="N3" s="71"/>
      <c r="O3" s="84"/>
      <c r="P3" s="71"/>
      <c r="Q3" s="89"/>
    </row>
    <row r="4" spans="1:18" x14ac:dyDescent="0.25">
      <c r="A4" s="88"/>
      <c r="C4" s="61"/>
      <c r="D4" s="61"/>
      <c r="E4" s="71"/>
      <c r="F4" s="71"/>
      <c r="G4" s="71"/>
      <c r="H4" s="71"/>
      <c r="I4" s="72" t="s">
        <v>66</v>
      </c>
      <c r="J4" s="72"/>
      <c r="K4" s="72"/>
      <c r="L4" s="73"/>
      <c r="M4" s="97"/>
      <c r="N4" s="72"/>
      <c r="O4" s="97"/>
      <c r="P4" s="72"/>
      <c r="Q4" s="89"/>
    </row>
    <row r="5" spans="1:18" x14ac:dyDescent="0.25">
      <c r="A5" s="88"/>
      <c r="C5" s="61"/>
      <c r="D5" s="61"/>
      <c r="E5" s="71"/>
      <c r="F5" s="71"/>
      <c r="G5" s="71"/>
      <c r="H5" s="71"/>
      <c r="I5" s="74" t="s">
        <v>67</v>
      </c>
      <c r="J5" s="74"/>
      <c r="K5" s="71"/>
      <c r="M5" s="84"/>
      <c r="N5" s="71"/>
      <c r="O5" s="84"/>
      <c r="P5" s="71"/>
      <c r="Q5" s="89"/>
    </row>
    <row r="6" spans="1:18" ht="9" customHeight="1" x14ac:dyDescent="0.25">
      <c r="A6" s="88"/>
      <c r="C6" s="61"/>
      <c r="D6" s="61"/>
      <c r="E6" s="71"/>
      <c r="F6" s="71"/>
      <c r="G6" s="71"/>
      <c r="H6" s="71"/>
      <c r="I6" s="71"/>
      <c r="J6" s="71"/>
      <c r="K6" s="71"/>
      <c r="L6" s="74"/>
      <c r="M6" s="84"/>
      <c r="N6" s="71"/>
      <c r="O6" s="84"/>
      <c r="P6" s="71"/>
      <c r="Q6" s="89"/>
    </row>
    <row r="7" spans="1:18" x14ac:dyDescent="0.25">
      <c r="A7" s="88"/>
      <c r="C7" s="71"/>
      <c r="D7" s="71"/>
      <c r="E7" s="71"/>
      <c r="F7" s="71"/>
      <c r="G7" s="71"/>
      <c r="H7" s="71"/>
      <c r="I7" s="71"/>
      <c r="J7" s="71"/>
      <c r="K7" s="71"/>
      <c r="L7" s="74" t="s">
        <v>68</v>
      </c>
      <c r="M7" s="84"/>
      <c r="N7" s="75" t="s">
        <v>69</v>
      </c>
      <c r="O7" s="121"/>
      <c r="P7" s="75" t="s">
        <v>70</v>
      </c>
      <c r="Q7" s="89"/>
    </row>
    <row r="8" spans="1:18" ht="6" customHeight="1" x14ac:dyDescent="0.25">
      <c r="A8" s="88"/>
      <c r="C8" s="71"/>
      <c r="D8" s="71"/>
      <c r="E8" s="71"/>
      <c r="F8" s="71"/>
      <c r="G8" s="71"/>
      <c r="H8" s="71"/>
      <c r="I8" s="71"/>
      <c r="J8" s="71"/>
      <c r="K8" s="71"/>
      <c r="L8" s="74"/>
      <c r="M8" s="84"/>
      <c r="N8" s="75"/>
      <c r="O8" s="121"/>
      <c r="P8" s="75"/>
      <c r="Q8" s="89"/>
    </row>
    <row r="9" spans="1:18" x14ac:dyDescent="0.25">
      <c r="A9" s="88"/>
      <c r="C9" s="75" t="s">
        <v>71</v>
      </c>
      <c r="D9" s="61" t="s">
        <v>72</v>
      </c>
      <c r="E9" s="71"/>
      <c r="F9" s="71"/>
      <c r="G9" s="71"/>
      <c r="H9" s="71"/>
      <c r="J9" s="71" t="s">
        <v>73</v>
      </c>
      <c r="K9" s="71"/>
      <c r="L9" s="125" t="s">
        <v>74</v>
      </c>
      <c r="M9" s="84"/>
      <c r="N9" s="71"/>
      <c r="O9" s="84"/>
      <c r="P9" s="71"/>
      <c r="Q9" s="89"/>
    </row>
    <row r="10" spans="1:18" ht="2.1" customHeight="1" x14ac:dyDescent="0.25">
      <c r="A10" s="88"/>
      <c r="C10" s="75"/>
      <c r="D10" s="61"/>
      <c r="E10" s="71"/>
      <c r="F10" s="71"/>
      <c r="G10" s="71"/>
      <c r="H10" s="71"/>
      <c r="I10" s="71"/>
      <c r="J10" s="71"/>
      <c r="K10" s="71"/>
      <c r="M10" s="84"/>
      <c r="N10" s="71"/>
      <c r="O10" s="84"/>
      <c r="P10" s="71"/>
      <c r="Q10" s="89"/>
    </row>
    <row r="11" spans="1:18" x14ac:dyDescent="0.25">
      <c r="A11" s="88"/>
      <c r="C11" s="40" t="s">
        <v>39</v>
      </c>
      <c r="D11" s="40"/>
      <c r="E11" s="40"/>
      <c r="F11" s="71" t="s">
        <v>75</v>
      </c>
      <c r="G11" s="71"/>
      <c r="H11" s="71"/>
      <c r="J11" s="297"/>
      <c r="K11" s="41" t="s">
        <v>76</v>
      </c>
      <c r="L11" s="296"/>
      <c r="M11" s="84" t="s">
        <v>76</v>
      </c>
      <c r="N11" s="295"/>
      <c r="O11" s="122" t="s">
        <v>77</v>
      </c>
      <c r="P11" s="62">
        <f>J11*L11*N11</f>
        <v>0</v>
      </c>
      <c r="Q11" s="7"/>
      <c r="R11" s="6"/>
    </row>
    <row r="12" spans="1:18" ht="5.25" customHeight="1" x14ac:dyDescent="0.25">
      <c r="A12" s="88"/>
      <c r="C12" s="40"/>
      <c r="D12" s="40"/>
      <c r="E12" s="40"/>
      <c r="F12" s="71"/>
      <c r="G12" s="71"/>
      <c r="H12" s="71"/>
      <c r="K12" s="6"/>
      <c r="M12" s="84"/>
      <c r="N12" s="6"/>
      <c r="O12" s="122"/>
      <c r="P12" s="69"/>
      <c r="Q12" s="7"/>
      <c r="R12" s="6"/>
    </row>
    <row r="13" spans="1:18" x14ac:dyDescent="0.25">
      <c r="A13" s="88"/>
      <c r="C13" s="40"/>
      <c r="D13" s="40"/>
      <c r="E13" s="40"/>
      <c r="F13" s="71" t="s">
        <v>78</v>
      </c>
      <c r="G13" s="71"/>
      <c r="H13" s="71"/>
      <c r="I13" s="71"/>
      <c r="J13" s="71"/>
      <c r="K13" s="41"/>
      <c r="L13" s="293"/>
      <c r="M13" s="84" t="s">
        <v>76</v>
      </c>
      <c r="N13" s="295"/>
      <c r="O13" s="122" t="s">
        <v>77</v>
      </c>
      <c r="P13" s="62">
        <f>L13*N13</f>
        <v>0</v>
      </c>
      <c r="Q13" s="7"/>
      <c r="R13" s="6"/>
    </row>
    <row r="14" spans="1:18" ht="7.5" customHeight="1" x14ac:dyDescent="0.25">
      <c r="A14" s="88"/>
      <c r="C14" s="40"/>
      <c r="D14" s="40"/>
      <c r="E14" s="40"/>
      <c r="F14" s="71"/>
      <c r="G14" s="71"/>
      <c r="H14" s="71"/>
      <c r="I14" s="71"/>
      <c r="J14" s="71"/>
      <c r="K14" s="6"/>
      <c r="L14" s="70"/>
      <c r="M14" s="84"/>
      <c r="N14" s="6"/>
      <c r="O14" s="122"/>
      <c r="P14" s="69"/>
      <c r="Q14" s="7"/>
      <c r="R14" s="6"/>
    </row>
    <row r="15" spans="1:18" ht="12" customHeight="1" x14ac:dyDescent="0.25">
      <c r="A15" s="88"/>
      <c r="C15" s="71"/>
      <c r="D15" s="71"/>
      <c r="E15" s="71"/>
      <c r="F15" s="71"/>
      <c r="G15" s="71"/>
      <c r="H15" s="71"/>
      <c r="I15" s="71"/>
      <c r="J15" s="71"/>
      <c r="K15" s="71"/>
      <c r="L15" s="98"/>
      <c r="M15" s="84"/>
      <c r="N15" s="111" t="s">
        <v>79</v>
      </c>
      <c r="O15" s="114"/>
      <c r="P15" s="90"/>
      <c r="Q15" s="89"/>
    </row>
    <row r="16" spans="1:18" x14ac:dyDescent="0.25">
      <c r="A16" s="88"/>
      <c r="C16" s="40" t="s">
        <v>41</v>
      </c>
      <c r="D16" s="40"/>
      <c r="E16" s="40"/>
      <c r="F16" s="6" t="s">
        <v>80</v>
      </c>
      <c r="G16" s="6"/>
      <c r="H16" s="6" t="s">
        <v>81</v>
      </c>
      <c r="I16" s="77"/>
      <c r="J16" s="77"/>
      <c r="K16" s="6"/>
      <c r="L16" s="100">
        <v>0.2</v>
      </c>
      <c r="M16" s="84" t="s">
        <v>76</v>
      </c>
      <c r="N16" s="295"/>
      <c r="O16" s="122" t="s">
        <v>77</v>
      </c>
      <c r="P16" s="62">
        <f>L16*N16</f>
        <v>0</v>
      </c>
      <c r="Q16" s="7"/>
      <c r="R16" s="6"/>
    </row>
    <row r="17" spans="1:19" ht="6" customHeight="1" x14ac:dyDescent="0.25">
      <c r="A17" s="88"/>
      <c r="C17" s="40"/>
      <c r="D17" s="40"/>
      <c r="E17" s="40"/>
      <c r="F17" s="6"/>
      <c r="G17" s="6"/>
      <c r="H17" s="6"/>
      <c r="I17" s="77"/>
      <c r="J17" s="77"/>
      <c r="K17" s="6"/>
      <c r="L17" s="70"/>
      <c r="M17" s="84"/>
      <c r="N17" s="6"/>
      <c r="O17" s="122"/>
      <c r="P17" s="69"/>
      <c r="Q17" s="7"/>
      <c r="R17" s="6"/>
    </row>
    <row r="18" spans="1:19" ht="12.75" customHeight="1" x14ac:dyDescent="0.25">
      <c r="A18" s="88"/>
      <c r="C18" s="71"/>
      <c r="D18" s="71"/>
      <c r="E18" s="71"/>
      <c r="F18" s="71"/>
      <c r="G18" s="71"/>
      <c r="H18" s="71"/>
      <c r="I18" s="71"/>
      <c r="J18" s="71"/>
      <c r="K18" s="71"/>
      <c r="L18" s="99"/>
      <c r="M18" s="84"/>
      <c r="N18" s="75"/>
      <c r="O18" s="114"/>
      <c r="P18" s="90"/>
      <c r="Q18" s="89"/>
    </row>
    <row r="19" spans="1:19" x14ac:dyDescent="0.25">
      <c r="A19" s="88"/>
      <c r="C19" s="71"/>
      <c r="D19" s="71"/>
      <c r="E19" s="71"/>
      <c r="H19" s="71" t="s">
        <v>82</v>
      </c>
      <c r="I19" s="71"/>
      <c r="J19" s="71"/>
      <c r="K19" s="71"/>
      <c r="L19" s="293"/>
      <c r="M19" s="84" t="s">
        <v>76</v>
      </c>
      <c r="N19" s="295"/>
      <c r="O19" s="122" t="s">
        <v>77</v>
      </c>
      <c r="P19" s="62">
        <f>L19*N19</f>
        <v>0</v>
      </c>
      <c r="Q19" s="89"/>
    </row>
    <row r="20" spans="1:19" ht="8.25" customHeight="1" x14ac:dyDescent="0.25">
      <c r="A20" s="88"/>
      <c r="C20" s="71"/>
      <c r="D20" s="71"/>
      <c r="E20" s="71"/>
      <c r="F20" s="71"/>
      <c r="G20" s="71"/>
      <c r="H20" s="71"/>
      <c r="I20" s="71"/>
      <c r="J20" s="71"/>
      <c r="K20" s="71"/>
      <c r="L20" s="76"/>
      <c r="M20" s="84"/>
      <c r="N20" s="71"/>
      <c r="O20" s="114"/>
      <c r="P20" s="90"/>
      <c r="Q20" s="89"/>
    </row>
    <row r="21" spans="1:19" x14ac:dyDescent="0.25">
      <c r="A21" s="88"/>
      <c r="C21" s="40" t="s">
        <v>43</v>
      </c>
      <c r="D21" s="40"/>
      <c r="E21" s="40"/>
      <c r="F21" s="6" t="s">
        <v>83</v>
      </c>
      <c r="G21" s="6"/>
      <c r="H21" s="6"/>
      <c r="I21" s="6"/>
      <c r="J21" s="6"/>
      <c r="K21" s="6"/>
      <c r="L21" s="110" t="s">
        <v>84</v>
      </c>
      <c r="M21" s="84"/>
      <c r="N21" s="67"/>
      <c r="O21" s="122"/>
      <c r="P21" s="69"/>
      <c r="Q21" s="7"/>
      <c r="R21" s="6"/>
    </row>
    <row r="22" spans="1:19" ht="0.75" customHeight="1" x14ac:dyDescent="0.25">
      <c r="A22" s="88"/>
      <c r="C22" s="40"/>
      <c r="D22" s="40"/>
      <c r="E22" s="40"/>
      <c r="F22" s="6"/>
      <c r="G22" s="6"/>
      <c r="H22" s="6"/>
      <c r="I22" s="6"/>
      <c r="J22" s="6"/>
      <c r="K22" s="6"/>
      <c r="L22" s="70"/>
      <c r="M22" s="84"/>
      <c r="N22" s="67"/>
      <c r="O22" s="122"/>
      <c r="P22" s="69"/>
      <c r="Q22" s="7"/>
      <c r="R22" s="6"/>
    </row>
    <row r="23" spans="1:19" ht="15" customHeight="1" x14ac:dyDescent="0.25">
      <c r="A23" s="88"/>
      <c r="C23" s="40"/>
      <c r="D23" s="40"/>
      <c r="E23" s="40"/>
      <c r="F23" s="411" t="s">
        <v>85</v>
      </c>
      <c r="G23" s="411"/>
      <c r="H23" s="411"/>
      <c r="I23" s="411"/>
      <c r="J23" s="78"/>
      <c r="K23" s="6"/>
      <c r="L23" s="293"/>
      <c r="M23" s="84" t="s">
        <v>76</v>
      </c>
      <c r="N23" s="294"/>
      <c r="O23" s="122" t="s">
        <v>77</v>
      </c>
      <c r="P23" s="62">
        <f>L23*N23</f>
        <v>0</v>
      </c>
      <c r="Q23" s="7"/>
      <c r="R23" s="6"/>
    </row>
    <row r="24" spans="1:19" ht="7.5" customHeight="1" x14ac:dyDescent="0.25">
      <c r="A24" s="88"/>
      <c r="C24" s="71"/>
      <c r="D24" s="71"/>
      <c r="E24" s="71"/>
      <c r="F24" s="71"/>
      <c r="G24" s="71"/>
      <c r="H24" s="71"/>
      <c r="I24" s="71"/>
      <c r="J24" s="71"/>
      <c r="K24" s="71"/>
      <c r="L24" s="76"/>
      <c r="M24" s="84"/>
      <c r="N24" s="71"/>
      <c r="O24" s="114"/>
      <c r="P24" s="90"/>
      <c r="Q24" s="89"/>
    </row>
    <row r="25" spans="1:19" ht="7.5" customHeight="1" thickBot="1" x14ac:dyDescent="0.3">
      <c r="A25" s="117"/>
      <c r="B25" s="118"/>
      <c r="C25" s="63"/>
      <c r="D25" s="63"/>
      <c r="E25" s="63"/>
      <c r="F25" s="63"/>
      <c r="G25" s="63"/>
      <c r="H25" s="63"/>
      <c r="I25" s="63"/>
      <c r="J25" s="63"/>
      <c r="K25" s="63"/>
      <c r="L25" s="64"/>
      <c r="M25" s="113"/>
      <c r="N25" s="63"/>
      <c r="O25" s="119"/>
      <c r="P25" s="65"/>
      <c r="Q25" s="120"/>
    </row>
    <row r="26" spans="1:19" ht="3.75" customHeight="1" thickTop="1" x14ac:dyDescent="0.25">
      <c r="A26" s="88"/>
      <c r="C26" s="71"/>
      <c r="D26" s="71"/>
      <c r="E26" s="71"/>
      <c r="F26" s="71"/>
      <c r="G26" s="71"/>
      <c r="H26" s="71"/>
      <c r="I26" s="71"/>
      <c r="J26" s="71"/>
      <c r="K26" s="71"/>
      <c r="L26" s="76"/>
      <c r="M26" s="84"/>
      <c r="N26" s="71"/>
      <c r="O26" s="114"/>
      <c r="P26" s="90"/>
      <c r="Q26" s="89"/>
    </row>
    <row r="27" spans="1:19" x14ac:dyDescent="0.25">
      <c r="A27" s="88"/>
      <c r="C27" s="75" t="s">
        <v>86</v>
      </c>
      <c r="D27" s="61" t="s">
        <v>46</v>
      </c>
      <c r="E27" s="71"/>
      <c r="G27" s="71"/>
      <c r="H27" s="71"/>
      <c r="I27" s="71"/>
      <c r="J27" s="71"/>
      <c r="K27" s="71"/>
      <c r="L27" s="76"/>
      <c r="M27" s="84"/>
      <c r="N27" s="71"/>
      <c r="O27" s="114"/>
      <c r="P27" s="90"/>
      <c r="Q27" s="89"/>
    </row>
    <row r="28" spans="1:19" ht="7.5" customHeight="1" x14ac:dyDescent="0.25">
      <c r="A28" s="88"/>
      <c r="C28" s="71"/>
      <c r="D28" s="71"/>
      <c r="E28" s="71"/>
      <c r="F28" s="71"/>
      <c r="G28" s="71"/>
      <c r="H28" s="71"/>
      <c r="I28" s="71"/>
      <c r="J28" s="71"/>
      <c r="K28" s="71"/>
      <c r="L28" s="76"/>
      <c r="M28" s="84"/>
      <c r="N28" s="71"/>
      <c r="O28" s="114"/>
      <c r="P28" s="90"/>
      <c r="Q28" s="89"/>
    </row>
    <row r="29" spans="1:19" x14ac:dyDescent="0.25">
      <c r="A29" s="88"/>
      <c r="C29" s="22" t="s">
        <v>47</v>
      </c>
      <c r="D29" s="22"/>
      <c r="E29" s="40"/>
      <c r="F29" s="6" t="s">
        <v>87</v>
      </c>
      <c r="G29" s="6"/>
      <c r="H29" s="6"/>
      <c r="I29" s="6"/>
      <c r="J29" s="6"/>
      <c r="K29" s="6"/>
      <c r="L29" s="291"/>
      <c r="M29" s="84" t="s">
        <v>76</v>
      </c>
      <c r="N29" s="292"/>
      <c r="O29" s="114" t="s">
        <v>77</v>
      </c>
      <c r="P29" s="62">
        <f>L29*N29</f>
        <v>0</v>
      </c>
      <c r="Q29" s="7"/>
      <c r="R29" s="6"/>
    </row>
    <row r="30" spans="1:19" ht="9.75" customHeight="1" x14ac:dyDescent="0.25">
      <c r="A30" s="88"/>
      <c r="C30" s="22"/>
      <c r="D30" s="22"/>
      <c r="E30" s="40"/>
      <c r="F30" s="6"/>
      <c r="G30" s="6"/>
      <c r="H30" s="6"/>
      <c r="I30" s="6"/>
      <c r="J30" s="6"/>
      <c r="K30" s="6"/>
      <c r="L30" s="70"/>
      <c r="M30" s="84"/>
      <c r="N30" s="68"/>
      <c r="O30" s="122"/>
      <c r="P30" s="69"/>
      <c r="Q30" s="7"/>
      <c r="R30" s="6"/>
      <c r="S30" s="61"/>
    </row>
    <row r="31" spans="1:19" x14ac:dyDescent="0.25">
      <c r="A31" s="88"/>
      <c r="C31" s="71" t="s">
        <v>88</v>
      </c>
      <c r="D31" s="71"/>
      <c r="E31" s="71"/>
      <c r="F31" s="71" t="s">
        <v>89</v>
      </c>
      <c r="G31" s="71"/>
      <c r="H31" s="71"/>
      <c r="I31" s="71"/>
      <c r="J31" s="71"/>
      <c r="K31" s="71"/>
      <c r="L31" s="291"/>
      <c r="M31" s="84" t="s">
        <v>76</v>
      </c>
      <c r="N31" s="292"/>
      <c r="O31" s="114" t="s">
        <v>77</v>
      </c>
      <c r="P31" s="62">
        <f>L31*N31</f>
        <v>0</v>
      </c>
      <c r="Q31" s="89"/>
    </row>
    <row r="32" spans="1:19" ht="9" customHeight="1" x14ac:dyDescent="0.25">
      <c r="A32" s="88"/>
      <c r="C32" s="71"/>
      <c r="D32" s="71"/>
      <c r="E32" s="71"/>
      <c r="F32" s="71"/>
      <c r="G32" s="71"/>
      <c r="H32" s="71"/>
      <c r="I32" s="71"/>
      <c r="J32" s="71"/>
      <c r="K32" s="71"/>
      <c r="L32" s="79"/>
      <c r="M32" s="80"/>
      <c r="N32" s="80"/>
      <c r="O32" s="79"/>
      <c r="P32" s="91"/>
      <c r="Q32" s="89"/>
    </row>
    <row r="33" spans="1:19" x14ac:dyDescent="0.25">
      <c r="A33" s="88"/>
      <c r="C33" s="71" t="s">
        <v>90</v>
      </c>
      <c r="D33" s="71"/>
      <c r="E33" s="71"/>
      <c r="F33" s="71" t="s">
        <v>91</v>
      </c>
      <c r="G33" s="71"/>
      <c r="H33" s="71"/>
      <c r="I33" s="71"/>
      <c r="J33" s="71"/>
      <c r="K33" s="71"/>
      <c r="L33" s="81"/>
      <c r="M33" s="114"/>
      <c r="N33" s="82"/>
      <c r="O33" s="114"/>
      <c r="P33" s="69"/>
      <c r="Q33" s="89"/>
    </row>
    <row r="34" spans="1:19" ht="9" customHeight="1" x14ac:dyDescent="0.25">
      <c r="A34" s="88"/>
      <c r="C34" s="71"/>
      <c r="D34" s="71"/>
      <c r="E34" s="71"/>
      <c r="F34" s="71"/>
      <c r="G34" s="71"/>
      <c r="H34" s="71"/>
      <c r="I34" s="71"/>
      <c r="J34" s="71"/>
      <c r="K34" s="71"/>
      <c r="L34" s="81"/>
      <c r="M34" s="114"/>
      <c r="N34" s="82"/>
      <c r="O34" s="114"/>
      <c r="P34" s="69"/>
      <c r="Q34" s="89"/>
    </row>
    <row r="35" spans="1:19" ht="13.5" customHeight="1" x14ac:dyDescent="0.25">
      <c r="A35" s="88"/>
      <c r="C35" s="71"/>
      <c r="D35" s="71"/>
      <c r="E35" s="71"/>
      <c r="F35" s="412"/>
      <c r="G35" s="412"/>
      <c r="H35" s="412"/>
      <c r="I35" s="412"/>
      <c r="J35" s="287"/>
      <c r="K35" s="71"/>
      <c r="L35" s="291"/>
      <c r="M35" s="84" t="s">
        <v>76</v>
      </c>
      <c r="N35" s="292"/>
      <c r="O35" s="114" t="s">
        <v>77</v>
      </c>
      <c r="P35" s="62">
        <f>L35*N35</f>
        <v>0</v>
      </c>
      <c r="Q35" s="89"/>
    </row>
    <row r="36" spans="1:19" ht="9" customHeight="1" x14ac:dyDescent="0.25">
      <c r="A36" s="88"/>
      <c r="C36" s="71"/>
      <c r="D36" s="71"/>
      <c r="E36" s="71"/>
      <c r="F36" s="71"/>
      <c r="G36" s="71"/>
      <c r="H36" s="71"/>
      <c r="I36" s="71"/>
      <c r="J36" s="71"/>
      <c r="K36" s="71"/>
      <c r="L36" s="76"/>
      <c r="M36" s="114"/>
      <c r="N36" s="71"/>
      <c r="O36" s="84"/>
      <c r="P36" s="71"/>
      <c r="Q36" s="89"/>
    </row>
    <row r="37" spans="1:19" ht="13.5" customHeight="1" x14ac:dyDescent="0.25">
      <c r="A37" s="101"/>
      <c r="B37" s="102"/>
      <c r="C37" s="103"/>
      <c r="D37" s="103"/>
      <c r="E37" s="103"/>
      <c r="F37" s="412"/>
      <c r="G37" s="413"/>
      <c r="H37" s="413"/>
      <c r="I37" s="413"/>
      <c r="J37" s="287"/>
      <c r="K37" s="103"/>
      <c r="L37" s="289"/>
      <c r="M37" s="115" t="s">
        <v>76</v>
      </c>
      <c r="N37" s="290"/>
      <c r="O37" s="123" t="s">
        <v>77</v>
      </c>
      <c r="P37" s="104">
        <f>L37*N37</f>
        <v>0</v>
      </c>
      <c r="Q37" s="105"/>
      <c r="R37" s="102"/>
      <c r="S37" s="102"/>
    </row>
    <row r="38" spans="1:19" ht="9" customHeight="1" x14ac:dyDescent="0.25">
      <c r="A38" s="101"/>
      <c r="B38" s="102"/>
      <c r="C38" s="103"/>
      <c r="D38" s="103"/>
      <c r="E38" s="103"/>
      <c r="F38" s="414"/>
      <c r="G38" s="414"/>
      <c r="H38" s="414"/>
      <c r="I38" s="414"/>
      <c r="J38" s="107"/>
      <c r="K38" s="103"/>
      <c r="L38" s="108"/>
      <c r="M38" s="115"/>
      <c r="N38" s="109"/>
      <c r="O38" s="123"/>
      <c r="P38" s="106"/>
      <c r="Q38" s="105"/>
      <c r="R38" s="102"/>
      <c r="S38" s="102"/>
    </row>
    <row r="39" spans="1:19" ht="13.5" customHeight="1" x14ac:dyDescent="0.25">
      <c r="A39" s="101"/>
      <c r="B39" s="102"/>
      <c r="C39" s="103"/>
      <c r="D39" s="103"/>
      <c r="E39" s="103"/>
      <c r="F39" s="413"/>
      <c r="G39" s="413"/>
      <c r="H39" s="413"/>
      <c r="I39" s="413"/>
      <c r="J39" s="288"/>
      <c r="K39" s="103"/>
      <c r="L39" s="289"/>
      <c r="M39" s="115" t="s">
        <v>76</v>
      </c>
      <c r="N39" s="290"/>
      <c r="O39" s="123" t="s">
        <v>77</v>
      </c>
      <c r="P39" s="104">
        <f>L39*N39</f>
        <v>0</v>
      </c>
      <c r="Q39" s="105"/>
      <c r="R39" s="102"/>
      <c r="S39" s="102"/>
    </row>
    <row r="40" spans="1:19" ht="9" customHeight="1" x14ac:dyDescent="0.25">
      <c r="A40" s="101"/>
      <c r="B40" s="102"/>
      <c r="C40" s="103"/>
      <c r="D40" s="103"/>
      <c r="E40" s="103"/>
      <c r="F40" s="107"/>
      <c r="G40" s="107"/>
      <c r="H40" s="107"/>
      <c r="I40" s="107"/>
      <c r="J40" s="107"/>
      <c r="K40" s="103"/>
      <c r="L40" s="108"/>
      <c r="M40" s="115"/>
      <c r="N40" s="109"/>
      <c r="O40" s="123"/>
      <c r="P40" s="106"/>
      <c r="Q40" s="105"/>
      <c r="R40" s="102"/>
      <c r="S40" s="102"/>
    </row>
    <row r="41" spans="1:19" ht="13.5" customHeight="1" x14ac:dyDescent="0.25">
      <c r="A41" s="101"/>
      <c r="B41" s="102"/>
      <c r="C41" s="103"/>
      <c r="D41" s="103"/>
      <c r="E41" s="103"/>
      <c r="F41" s="413"/>
      <c r="G41" s="413"/>
      <c r="H41" s="413"/>
      <c r="I41" s="413"/>
      <c r="J41" s="288"/>
      <c r="K41" s="103"/>
      <c r="L41" s="289"/>
      <c r="M41" s="115" t="s">
        <v>76</v>
      </c>
      <c r="N41" s="290"/>
      <c r="O41" s="123" t="s">
        <v>77</v>
      </c>
      <c r="P41" s="104">
        <f>L41*N41</f>
        <v>0</v>
      </c>
      <c r="Q41" s="105"/>
      <c r="R41" s="102"/>
      <c r="S41" s="102"/>
    </row>
    <row r="42" spans="1:19" ht="9" customHeight="1" x14ac:dyDescent="0.25">
      <c r="A42" s="88"/>
      <c r="C42" s="71"/>
      <c r="D42" s="71"/>
      <c r="E42" s="71"/>
      <c r="F42" s="71"/>
      <c r="G42" s="71"/>
      <c r="H42" s="71"/>
      <c r="I42" s="71"/>
      <c r="J42" s="71"/>
      <c r="K42" s="71"/>
      <c r="L42" s="76"/>
      <c r="M42" s="114"/>
      <c r="N42" s="71"/>
      <c r="O42" s="84"/>
      <c r="P42" s="71"/>
      <c r="Q42" s="89"/>
    </row>
    <row r="43" spans="1:19" ht="9" customHeight="1" thickBot="1" x14ac:dyDescent="0.3">
      <c r="A43" s="117"/>
      <c r="B43" s="118"/>
      <c r="C43" s="63"/>
      <c r="D43" s="63"/>
      <c r="E43" s="63"/>
      <c r="F43" s="63"/>
      <c r="G43" s="63"/>
      <c r="H43" s="63"/>
      <c r="I43" s="63"/>
      <c r="J43" s="63"/>
      <c r="K43" s="63"/>
      <c r="L43" s="64"/>
      <c r="M43" s="119"/>
      <c r="N43" s="63"/>
      <c r="O43" s="113"/>
      <c r="P43" s="63"/>
      <c r="Q43" s="120"/>
    </row>
    <row r="44" spans="1:19" ht="9" hidden="1" customHeight="1" x14ac:dyDescent="0.25">
      <c r="A44" s="88"/>
      <c r="C44" s="71"/>
      <c r="D44" s="71"/>
      <c r="E44" s="71"/>
      <c r="F44" s="71"/>
      <c r="G44" s="71"/>
      <c r="H44" s="71"/>
      <c r="I44" s="71"/>
      <c r="J44" s="71"/>
      <c r="K44" s="71"/>
      <c r="L44" s="76"/>
      <c r="M44" s="114"/>
      <c r="N44" s="71"/>
      <c r="O44" s="84"/>
      <c r="P44" s="71"/>
      <c r="Q44" s="89"/>
    </row>
    <row r="45" spans="1:19" ht="4.5" customHeight="1" thickTop="1" x14ac:dyDescent="0.25">
      <c r="A45" s="88"/>
      <c r="C45" s="71"/>
      <c r="D45" s="71"/>
      <c r="E45" s="71"/>
      <c r="F45" s="71"/>
      <c r="G45" s="71"/>
      <c r="H45" s="71"/>
      <c r="I45" s="71"/>
      <c r="J45" s="71"/>
      <c r="K45" s="71"/>
      <c r="L45" s="76"/>
      <c r="M45" s="114"/>
      <c r="N45" s="71"/>
      <c r="O45" s="84"/>
      <c r="P45" s="71"/>
      <c r="Q45" s="89"/>
    </row>
    <row r="46" spans="1:19" x14ac:dyDescent="0.25">
      <c r="A46" s="88"/>
      <c r="C46" s="75" t="s">
        <v>92</v>
      </c>
      <c r="D46" s="61" t="s">
        <v>54</v>
      </c>
      <c r="E46" s="71"/>
      <c r="G46" s="71"/>
      <c r="H46" s="71"/>
      <c r="I46" s="71"/>
      <c r="J46" s="71"/>
      <c r="K46" s="71"/>
      <c r="L46" s="81"/>
      <c r="M46" s="114"/>
      <c r="N46" s="82"/>
      <c r="O46" s="114"/>
      <c r="P46" s="76"/>
      <c r="Q46" s="89"/>
    </row>
    <row r="47" spans="1:19" ht="6" customHeight="1" x14ac:dyDescent="0.25">
      <c r="A47" s="88"/>
      <c r="C47" s="71"/>
      <c r="D47" s="75"/>
      <c r="E47" s="71"/>
      <c r="G47" s="71"/>
      <c r="H47" s="71"/>
      <c r="I47" s="71"/>
      <c r="J47" s="71"/>
      <c r="K47" s="71"/>
      <c r="L47" s="76"/>
      <c r="M47" s="114"/>
      <c r="N47" s="71"/>
      <c r="O47" s="84"/>
      <c r="P47" s="71"/>
      <c r="Q47" s="89"/>
    </row>
    <row r="48" spans="1:19" x14ac:dyDescent="0.25">
      <c r="A48" s="101"/>
      <c r="B48" s="102"/>
      <c r="C48" s="103"/>
      <c r="D48" s="103"/>
      <c r="E48" s="103"/>
      <c r="F48" s="412"/>
      <c r="G48" s="413"/>
      <c r="H48" s="413"/>
      <c r="I48" s="413"/>
      <c r="J48" s="288"/>
      <c r="K48" s="103"/>
      <c r="L48" s="289"/>
      <c r="M48" s="115" t="s">
        <v>76</v>
      </c>
      <c r="N48" s="290"/>
      <c r="O48" s="123" t="s">
        <v>77</v>
      </c>
      <c r="P48" s="104">
        <f>L48*N48</f>
        <v>0</v>
      </c>
      <c r="Q48" s="105"/>
      <c r="R48" s="102"/>
      <c r="S48" s="102"/>
    </row>
    <row r="49" spans="1:19" ht="9" customHeight="1" x14ac:dyDescent="0.25">
      <c r="A49" s="88"/>
      <c r="C49" s="71"/>
      <c r="D49" s="75"/>
      <c r="E49" s="71"/>
      <c r="F49" s="83"/>
      <c r="G49" s="83"/>
      <c r="H49" s="83"/>
      <c r="I49" s="83"/>
      <c r="J49" s="83"/>
      <c r="K49" s="71"/>
      <c r="L49" s="81"/>
      <c r="M49" s="114"/>
      <c r="N49" s="82"/>
      <c r="O49" s="114"/>
      <c r="P49" s="76"/>
      <c r="Q49" s="89"/>
    </row>
    <row r="50" spans="1:19" s="102" customFormat="1" x14ac:dyDescent="0.25">
      <c r="A50" s="101"/>
      <c r="C50" s="103"/>
      <c r="D50" s="103"/>
      <c r="E50" s="103"/>
      <c r="F50" s="412"/>
      <c r="G50" s="413"/>
      <c r="H50" s="413"/>
      <c r="I50" s="413"/>
      <c r="J50" s="288"/>
      <c r="K50" s="103"/>
      <c r="L50" s="289"/>
      <c r="M50" s="115" t="s">
        <v>76</v>
      </c>
      <c r="N50" s="290"/>
      <c r="O50" s="123" t="s">
        <v>77</v>
      </c>
      <c r="P50" s="104">
        <f>L50*N50</f>
        <v>0</v>
      </c>
      <c r="Q50" s="105"/>
    </row>
    <row r="51" spans="1:19" x14ac:dyDescent="0.25">
      <c r="A51" s="88"/>
      <c r="C51" s="71"/>
      <c r="D51" s="71"/>
      <c r="E51" s="71"/>
      <c r="F51" s="96"/>
      <c r="G51" s="96"/>
      <c r="H51" s="96"/>
      <c r="I51" s="96"/>
      <c r="J51" s="96"/>
      <c r="K51" s="71"/>
      <c r="L51" s="81"/>
      <c r="M51" s="114"/>
      <c r="N51" s="82"/>
      <c r="O51" s="114"/>
      <c r="P51" s="69"/>
      <c r="Q51" s="89"/>
    </row>
    <row r="52" spans="1:19" x14ac:dyDescent="0.25">
      <c r="A52" s="101"/>
      <c r="B52" s="102"/>
      <c r="C52" s="103"/>
      <c r="D52" s="103"/>
      <c r="E52" s="103"/>
      <c r="F52" s="413"/>
      <c r="G52" s="413"/>
      <c r="H52" s="413"/>
      <c r="I52" s="413"/>
      <c r="J52" s="288"/>
      <c r="K52" s="103"/>
      <c r="L52" s="289"/>
      <c r="M52" s="115" t="s">
        <v>76</v>
      </c>
      <c r="N52" s="290"/>
      <c r="O52" s="123" t="s">
        <v>77</v>
      </c>
      <c r="P52" s="104">
        <f>L52*N52</f>
        <v>0</v>
      </c>
      <c r="Q52" s="105"/>
      <c r="R52" s="102"/>
      <c r="S52" s="102"/>
    </row>
    <row r="53" spans="1:19" x14ac:dyDescent="0.25">
      <c r="A53" s="88"/>
      <c r="C53" s="71"/>
      <c r="D53" s="71"/>
      <c r="E53" s="71"/>
      <c r="F53" s="84"/>
      <c r="G53" s="84"/>
      <c r="H53" s="84"/>
      <c r="I53" s="84"/>
      <c r="J53" s="84"/>
      <c r="K53" s="71"/>
      <c r="L53" s="81"/>
      <c r="M53" s="114"/>
      <c r="N53" s="82"/>
      <c r="O53" s="114"/>
      <c r="P53" s="69"/>
      <c r="Q53" s="89"/>
    </row>
    <row r="54" spans="1:19" ht="7.5" customHeight="1" x14ac:dyDescent="0.25">
      <c r="A54" s="88"/>
      <c r="C54" s="71"/>
      <c r="D54" s="71"/>
      <c r="E54" s="71"/>
      <c r="F54" s="84"/>
      <c r="G54" s="84"/>
      <c r="H54" s="84"/>
      <c r="I54" s="84"/>
      <c r="J54" s="84"/>
      <c r="K54" s="71"/>
      <c r="L54" s="82"/>
      <c r="M54" s="84"/>
      <c r="N54" s="81"/>
      <c r="O54" s="114"/>
      <c r="P54" s="76"/>
      <c r="Q54" s="89"/>
    </row>
    <row r="55" spans="1:19" ht="14.4" thickBot="1" x14ac:dyDescent="0.3">
      <c r="A55" s="88"/>
      <c r="C55" s="71"/>
      <c r="D55" s="71"/>
      <c r="E55" s="71"/>
      <c r="F55" s="409"/>
      <c r="G55" s="409"/>
      <c r="H55" s="409"/>
      <c r="I55" s="409"/>
      <c r="J55" s="409"/>
      <c r="K55" s="71"/>
      <c r="L55" s="61" t="s">
        <v>93</v>
      </c>
      <c r="M55" s="84"/>
      <c r="N55" s="71"/>
      <c r="O55" s="84"/>
      <c r="P55" s="66">
        <f>SUM(P11:P52)</f>
        <v>0</v>
      </c>
      <c r="Q55" s="89"/>
    </row>
    <row r="56" spans="1:19" ht="12.75" customHeight="1" thickTop="1" x14ac:dyDescent="0.25">
      <c r="A56" s="88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84"/>
      <c r="N56" s="71"/>
      <c r="O56" s="84"/>
      <c r="P56" s="71"/>
      <c r="Q56" s="89"/>
    </row>
    <row r="57" spans="1:19" ht="15" hidden="1" customHeight="1" x14ac:dyDescent="0.25">
      <c r="A57" s="88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84"/>
      <c r="N57" s="71"/>
      <c r="O57" s="84"/>
      <c r="P57" s="71"/>
      <c r="Q57" s="89"/>
    </row>
    <row r="58" spans="1:19" x14ac:dyDescent="0.25">
      <c r="A58" s="88"/>
      <c r="Q58" s="92"/>
    </row>
    <row r="59" spans="1:19" ht="14.4" thickBot="1" x14ac:dyDescent="0.3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116"/>
      <c r="N59" s="94"/>
      <c r="O59" s="116"/>
      <c r="P59" s="94"/>
      <c r="Q59" s="95"/>
    </row>
  </sheetData>
  <sheetProtection sheet="1" scenarios="1"/>
  <mergeCells count="11">
    <mergeCell ref="F41:I41"/>
    <mergeCell ref="F48:I48"/>
    <mergeCell ref="F50:I50"/>
    <mergeCell ref="F52:I52"/>
    <mergeCell ref="F55:J55"/>
    <mergeCell ref="F39:I39"/>
    <mergeCell ref="H2:N2"/>
    <mergeCell ref="F23:I23"/>
    <mergeCell ref="F35:I35"/>
    <mergeCell ref="F37:I37"/>
    <mergeCell ref="F38:I38"/>
  </mergeCells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9143-C1E2-4A69-9EAE-FAE2FE837917}">
  <sheetPr>
    <tabColor rgb="FF00B0F0"/>
    <pageSetUpPr fitToPage="1"/>
  </sheetPr>
  <dimension ref="A1:CL58"/>
  <sheetViews>
    <sheetView workbookViewId="0">
      <selection activeCell="G9" sqref="G9:AG10"/>
    </sheetView>
  </sheetViews>
  <sheetFormatPr baseColWidth="10" defaultColWidth="2.88671875" defaultRowHeight="13.2" x14ac:dyDescent="0.25"/>
  <cols>
    <col min="1" max="1" width="6.109375" style="243" customWidth="1"/>
    <col min="2" max="2" width="5.88671875" style="243" customWidth="1"/>
    <col min="3" max="4" width="2.88671875" style="243"/>
    <col min="5" max="5" width="4.88671875" style="243" customWidth="1"/>
    <col min="6" max="7" width="2.88671875" style="243"/>
    <col min="8" max="8" width="4.88671875" style="243" customWidth="1"/>
    <col min="9" max="25" width="2.88671875" style="243"/>
    <col min="26" max="26" width="7.88671875" style="243" customWidth="1"/>
    <col min="27" max="27" width="6.44140625" style="243" customWidth="1"/>
    <col min="28" max="28" width="2.88671875" style="243"/>
    <col min="29" max="29" width="4.44140625" style="243" customWidth="1"/>
    <col min="30" max="32" width="2.88671875" style="243"/>
    <col min="33" max="33" width="6.88671875" style="243" customWidth="1"/>
    <col min="34" max="16384" width="2.88671875" style="243"/>
  </cols>
  <sheetData>
    <row r="1" spans="1:90" ht="17.399999999999999" x14ac:dyDescent="0.25">
      <c r="A1" s="235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3" t="s">
        <v>187</v>
      </c>
      <c r="Q1" s="425">
        <v>26</v>
      </c>
      <c r="R1" s="425"/>
      <c r="S1" s="237"/>
      <c r="T1" s="237"/>
      <c r="U1" s="238" t="s">
        <v>24</v>
      </c>
      <c r="V1" s="237"/>
      <c r="W1" s="239" t="s">
        <v>97</v>
      </c>
      <c r="X1" s="240"/>
      <c r="Y1" s="240"/>
      <c r="Z1" s="236"/>
      <c r="AA1" s="236"/>
      <c r="AB1" s="241"/>
      <c r="AC1" s="241"/>
      <c r="AD1" s="241"/>
      <c r="AE1" s="241"/>
      <c r="AF1" s="241"/>
      <c r="AG1" s="242"/>
    </row>
    <row r="2" spans="1:90" ht="12" customHeight="1" x14ac:dyDescent="0.25">
      <c r="A2" s="244"/>
      <c r="AG2" s="245"/>
    </row>
    <row r="3" spans="1:90" ht="13.8" thickBot="1" x14ac:dyDescent="0.3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8"/>
      <c r="U3" s="247"/>
      <c r="V3" s="247"/>
      <c r="W3" s="247"/>
      <c r="X3" s="247"/>
      <c r="Y3" s="247"/>
      <c r="Z3" s="247"/>
      <c r="AA3" s="247"/>
      <c r="AB3" s="247"/>
      <c r="AC3" s="247"/>
      <c r="AD3" s="249" t="s">
        <v>98</v>
      </c>
      <c r="AE3" s="426">
        <v>1</v>
      </c>
      <c r="AF3" s="426"/>
      <c r="AG3" s="427"/>
    </row>
    <row r="4" spans="1:90" x14ac:dyDescent="0.25">
      <c r="A4" s="250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51"/>
    </row>
    <row r="5" spans="1:90" ht="17.399999999999999" x14ac:dyDescent="0.3">
      <c r="A5" s="252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4"/>
      <c r="U5" s="254"/>
      <c r="V5" s="254"/>
      <c r="W5" s="255" t="s">
        <v>99</v>
      </c>
      <c r="X5" s="254"/>
      <c r="Y5" s="256"/>
      <c r="Z5" s="253"/>
      <c r="AA5" s="257"/>
      <c r="AB5" s="257"/>
      <c r="AC5" s="257"/>
      <c r="AD5" s="254"/>
      <c r="AE5" s="254"/>
      <c r="AF5" s="254"/>
      <c r="AG5" s="258"/>
    </row>
    <row r="6" spans="1:90" ht="17.399999999999999" x14ac:dyDescent="0.3">
      <c r="A6" s="252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4"/>
      <c r="U6" s="254"/>
      <c r="V6" s="254"/>
      <c r="W6" s="255" t="s">
        <v>100</v>
      </c>
      <c r="X6" s="428"/>
      <c r="Y6" s="428"/>
      <c r="Z6" s="428"/>
      <c r="AA6" s="428"/>
      <c r="AB6" s="254"/>
      <c r="AC6" s="256"/>
      <c r="AD6" s="253"/>
      <c r="AE6" s="257"/>
      <c r="AF6" s="257"/>
      <c r="AG6" s="259"/>
    </row>
    <row r="7" spans="1:90" ht="6" customHeight="1" thickBot="1" x14ac:dyDescent="0.3">
      <c r="A7" s="246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60"/>
    </row>
    <row r="8" spans="1:90" ht="13.8" thickBot="1" x14ac:dyDescent="0.3">
      <c r="A8" s="250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51"/>
    </row>
    <row r="9" spans="1:90" ht="38.25" customHeight="1" x14ac:dyDescent="0.25">
      <c r="A9" s="252" t="s">
        <v>101</v>
      </c>
      <c r="B9" s="253"/>
      <c r="C9" s="253"/>
      <c r="D9" s="253"/>
      <c r="E9" s="253"/>
      <c r="F9" s="253"/>
      <c r="G9" s="429" t="str">
        <f>IF(ISBLANK('AN-KJP-Inh '!C6),"",('AN-KJP-Inh '!C6))</f>
        <v/>
      </c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1"/>
    </row>
    <row r="10" spans="1:90" ht="28.5" customHeight="1" thickBot="1" x14ac:dyDescent="0.3">
      <c r="A10" s="261" t="s">
        <v>102</v>
      </c>
      <c r="B10" s="253"/>
      <c r="C10" s="253"/>
      <c r="D10" s="253"/>
      <c r="E10" s="253"/>
      <c r="F10" s="253"/>
      <c r="G10" s="432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4"/>
    </row>
    <row r="11" spans="1:90" ht="13.8" thickBot="1" x14ac:dyDescent="0.3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62"/>
    </row>
    <row r="12" spans="1:90" ht="12.75" customHeight="1" x14ac:dyDescent="0.25">
      <c r="A12" s="252" t="s">
        <v>103</v>
      </c>
      <c r="B12" s="253"/>
      <c r="C12" s="253"/>
      <c r="D12" s="253"/>
      <c r="E12" s="253"/>
      <c r="F12" s="253"/>
      <c r="G12" s="435" t="str">
        <f>IF(ISBLANK('AN-KJP-Inh '!D12),"",('AN-KJP-Inh '!D12))</f>
        <v/>
      </c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36"/>
      <c r="AE12" s="436"/>
      <c r="AF12" s="436"/>
      <c r="AG12" s="437"/>
    </row>
    <row r="13" spans="1:90" ht="13.5" customHeight="1" x14ac:dyDescent="0.25">
      <c r="A13" s="252" t="s">
        <v>104</v>
      </c>
      <c r="B13" s="253"/>
      <c r="C13" s="253"/>
      <c r="D13" s="253"/>
      <c r="E13" s="253"/>
      <c r="F13" s="253"/>
      <c r="G13" s="438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40"/>
    </row>
    <row r="14" spans="1:90" ht="24" customHeight="1" thickBot="1" x14ac:dyDescent="0.35">
      <c r="A14" s="263" t="s">
        <v>105</v>
      </c>
      <c r="B14" s="264"/>
      <c r="C14" s="264"/>
      <c r="D14" s="264"/>
      <c r="E14" s="264"/>
      <c r="F14" s="247"/>
      <c r="G14" s="441" t="str">
        <f>IF(ISBLANK('AN-KJP-Inh '!C12),"",('AN-KJP-Inh '!C12))</f>
        <v/>
      </c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3"/>
    </row>
    <row r="15" spans="1:90" x14ac:dyDescent="0.25">
      <c r="A15" s="265" t="s">
        <v>106</v>
      </c>
      <c r="B15" s="266"/>
      <c r="C15" s="267" t="s">
        <v>106</v>
      </c>
      <c r="D15" s="266"/>
      <c r="E15" s="266"/>
      <c r="F15" s="267" t="s">
        <v>107</v>
      </c>
      <c r="G15" s="268"/>
      <c r="H15" s="268"/>
      <c r="I15" s="269" t="s">
        <v>108</v>
      </c>
      <c r="J15" s="268"/>
      <c r="K15" s="268"/>
      <c r="L15" s="268"/>
      <c r="M15" s="268"/>
      <c r="N15" s="268"/>
      <c r="O15" s="268"/>
      <c r="P15" s="268"/>
      <c r="Q15" s="268"/>
      <c r="R15" s="269" t="s">
        <v>109</v>
      </c>
      <c r="S15" s="268"/>
      <c r="T15" s="268"/>
      <c r="U15" s="268"/>
      <c r="V15" s="268"/>
      <c r="W15" s="268"/>
      <c r="X15" s="268"/>
      <c r="Y15" s="268"/>
      <c r="Z15" s="268"/>
      <c r="AA15" s="269" t="s">
        <v>110</v>
      </c>
      <c r="AB15" s="268"/>
      <c r="AC15" s="268"/>
      <c r="AD15" s="444" t="s">
        <v>111</v>
      </c>
      <c r="AE15" s="445"/>
      <c r="AF15" s="445"/>
      <c r="AG15" s="446"/>
    </row>
    <row r="16" spans="1:90" x14ac:dyDescent="0.25">
      <c r="A16" s="261" t="s">
        <v>8</v>
      </c>
      <c r="B16" s="268"/>
      <c r="C16" s="269" t="s">
        <v>112</v>
      </c>
      <c r="D16" s="268"/>
      <c r="E16" s="268"/>
      <c r="F16" s="269" t="s">
        <v>113</v>
      </c>
      <c r="G16" s="268"/>
      <c r="H16" s="268"/>
      <c r="I16" s="269"/>
      <c r="J16" s="268"/>
      <c r="K16" s="268"/>
      <c r="L16" s="268"/>
      <c r="M16" s="268"/>
      <c r="N16" s="268"/>
      <c r="O16" s="268"/>
      <c r="P16" s="268"/>
      <c r="Q16" s="268"/>
      <c r="R16" s="269" t="s">
        <v>114</v>
      </c>
      <c r="S16" s="268"/>
      <c r="T16" s="268"/>
      <c r="U16" s="268"/>
      <c r="V16" s="268"/>
      <c r="W16" s="268"/>
      <c r="X16" s="268"/>
      <c r="Y16" s="268"/>
      <c r="Z16" s="268"/>
      <c r="AA16" s="269" t="s">
        <v>115</v>
      </c>
      <c r="AB16" s="268"/>
      <c r="AC16" s="268"/>
      <c r="AD16" s="444" t="s">
        <v>116</v>
      </c>
      <c r="AE16" s="445"/>
      <c r="AF16" s="445"/>
      <c r="AG16" s="446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</row>
    <row r="17" spans="1:90" x14ac:dyDescent="0.25">
      <c r="A17" s="271"/>
      <c r="B17" s="272"/>
      <c r="C17" s="273"/>
      <c r="D17" s="272"/>
      <c r="E17" s="272"/>
      <c r="F17" s="273" t="s">
        <v>117</v>
      </c>
      <c r="G17" s="272"/>
      <c r="H17" s="272"/>
      <c r="I17" s="273"/>
      <c r="J17" s="272"/>
      <c r="K17" s="272"/>
      <c r="L17" s="272"/>
      <c r="M17" s="272"/>
      <c r="N17" s="272"/>
      <c r="O17" s="272"/>
      <c r="P17" s="272"/>
      <c r="Q17" s="272"/>
      <c r="R17" s="273"/>
      <c r="S17" s="272"/>
      <c r="T17" s="272"/>
      <c r="U17" s="272"/>
      <c r="V17" s="272"/>
      <c r="W17" s="272"/>
      <c r="X17" s="272"/>
      <c r="Y17" s="272"/>
      <c r="Z17" s="272"/>
      <c r="AA17" s="273" t="s">
        <v>118</v>
      </c>
      <c r="AB17" s="272"/>
      <c r="AC17" s="272"/>
      <c r="AD17" s="273"/>
      <c r="AE17" s="272"/>
      <c r="AF17" s="272"/>
      <c r="AG17" s="274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</row>
    <row r="18" spans="1:90" s="275" customFormat="1" ht="37.65" customHeight="1" x14ac:dyDescent="0.3">
      <c r="A18" s="447"/>
      <c r="B18" s="448"/>
      <c r="C18" s="449"/>
      <c r="D18" s="450"/>
      <c r="E18" s="451"/>
      <c r="F18" s="449"/>
      <c r="G18" s="450"/>
      <c r="H18" s="451"/>
      <c r="I18" s="452"/>
      <c r="J18" s="453"/>
      <c r="K18" s="453"/>
      <c r="L18" s="453"/>
      <c r="M18" s="453"/>
      <c r="N18" s="453"/>
      <c r="O18" s="453"/>
      <c r="P18" s="453"/>
      <c r="Q18" s="454"/>
      <c r="R18" s="455"/>
      <c r="S18" s="456"/>
      <c r="T18" s="456"/>
      <c r="U18" s="456"/>
      <c r="V18" s="456"/>
      <c r="W18" s="456"/>
      <c r="X18" s="456"/>
      <c r="Y18" s="456"/>
      <c r="Z18" s="457"/>
      <c r="AA18" s="458"/>
      <c r="AB18" s="458"/>
      <c r="AC18" s="458"/>
      <c r="AD18" s="459"/>
      <c r="AE18" s="460"/>
      <c r="AF18" s="460"/>
      <c r="AG18" s="461"/>
    </row>
    <row r="19" spans="1:90" s="275" customFormat="1" ht="37.65" customHeight="1" x14ac:dyDescent="0.3">
      <c r="A19" s="462"/>
      <c r="B19" s="448"/>
      <c r="C19" s="463"/>
      <c r="D19" s="450"/>
      <c r="E19" s="451"/>
      <c r="F19" s="463"/>
      <c r="G19" s="450"/>
      <c r="H19" s="451"/>
      <c r="I19" s="452"/>
      <c r="J19" s="453"/>
      <c r="K19" s="453"/>
      <c r="L19" s="453"/>
      <c r="M19" s="453"/>
      <c r="N19" s="453"/>
      <c r="O19" s="453"/>
      <c r="P19" s="453"/>
      <c r="Q19" s="454"/>
      <c r="R19" s="455"/>
      <c r="S19" s="456"/>
      <c r="T19" s="456"/>
      <c r="U19" s="456"/>
      <c r="V19" s="456"/>
      <c r="W19" s="456"/>
      <c r="X19" s="456"/>
      <c r="Y19" s="456"/>
      <c r="Z19" s="457"/>
      <c r="AA19" s="458"/>
      <c r="AB19" s="458"/>
      <c r="AC19" s="458"/>
      <c r="AD19" s="459"/>
      <c r="AE19" s="460"/>
      <c r="AF19" s="460"/>
      <c r="AG19" s="461"/>
    </row>
    <row r="20" spans="1:90" s="275" customFormat="1" ht="37.65" customHeight="1" x14ac:dyDescent="0.3">
      <c r="A20" s="462"/>
      <c r="B20" s="448"/>
      <c r="C20" s="463"/>
      <c r="D20" s="450"/>
      <c r="E20" s="451"/>
      <c r="F20" s="463"/>
      <c r="G20" s="450"/>
      <c r="H20" s="451"/>
      <c r="I20" s="452"/>
      <c r="J20" s="453"/>
      <c r="K20" s="453"/>
      <c r="L20" s="453"/>
      <c r="M20" s="453"/>
      <c r="N20" s="453"/>
      <c r="O20" s="453"/>
      <c r="P20" s="453"/>
      <c r="Q20" s="454"/>
      <c r="R20" s="455"/>
      <c r="S20" s="456"/>
      <c r="T20" s="456"/>
      <c r="U20" s="456"/>
      <c r="V20" s="456"/>
      <c r="W20" s="456"/>
      <c r="X20" s="456"/>
      <c r="Y20" s="456"/>
      <c r="Z20" s="457"/>
      <c r="AA20" s="458"/>
      <c r="AB20" s="458"/>
      <c r="AC20" s="458"/>
      <c r="AD20" s="459"/>
      <c r="AE20" s="460"/>
      <c r="AF20" s="460"/>
      <c r="AG20" s="461"/>
    </row>
    <row r="21" spans="1:90" s="275" customFormat="1" ht="37.65" customHeight="1" x14ac:dyDescent="0.3">
      <c r="A21" s="462"/>
      <c r="B21" s="448"/>
      <c r="C21" s="463"/>
      <c r="D21" s="450"/>
      <c r="E21" s="451"/>
      <c r="F21" s="463"/>
      <c r="G21" s="450"/>
      <c r="H21" s="451"/>
      <c r="I21" s="464"/>
      <c r="J21" s="453"/>
      <c r="K21" s="453"/>
      <c r="L21" s="453"/>
      <c r="M21" s="453"/>
      <c r="N21" s="453"/>
      <c r="O21" s="453"/>
      <c r="P21" s="453"/>
      <c r="Q21" s="454"/>
      <c r="R21" s="455"/>
      <c r="S21" s="456"/>
      <c r="T21" s="456"/>
      <c r="U21" s="456"/>
      <c r="V21" s="456"/>
      <c r="W21" s="456"/>
      <c r="X21" s="456"/>
      <c r="Y21" s="456"/>
      <c r="Z21" s="457"/>
      <c r="AA21" s="458"/>
      <c r="AB21" s="458"/>
      <c r="AC21" s="458"/>
      <c r="AD21" s="459"/>
      <c r="AE21" s="460"/>
      <c r="AF21" s="460"/>
      <c r="AG21" s="461"/>
    </row>
    <row r="22" spans="1:90" ht="37.65" customHeight="1" x14ac:dyDescent="0.25">
      <c r="A22" s="462"/>
      <c r="B22" s="448"/>
      <c r="C22" s="463"/>
      <c r="D22" s="450"/>
      <c r="E22" s="451"/>
      <c r="F22" s="463"/>
      <c r="G22" s="450"/>
      <c r="H22" s="451"/>
      <c r="I22" s="464"/>
      <c r="J22" s="453"/>
      <c r="K22" s="453"/>
      <c r="L22" s="453"/>
      <c r="M22" s="453"/>
      <c r="N22" s="453"/>
      <c r="O22" s="453"/>
      <c r="P22" s="453"/>
      <c r="Q22" s="454"/>
      <c r="R22" s="455"/>
      <c r="S22" s="456"/>
      <c r="T22" s="456"/>
      <c r="U22" s="456"/>
      <c r="V22" s="456"/>
      <c r="W22" s="456"/>
      <c r="X22" s="456"/>
      <c r="Y22" s="456"/>
      <c r="Z22" s="457"/>
      <c r="AA22" s="458"/>
      <c r="AB22" s="458"/>
      <c r="AC22" s="458"/>
      <c r="AD22" s="459"/>
      <c r="AE22" s="460"/>
      <c r="AF22" s="460"/>
      <c r="AG22" s="461"/>
    </row>
    <row r="23" spans="1:90" ht="37.65" customHeight="1" x14ac:dyDescent="0.25">
      <c r="A23" s="462"/>
      <c r="B23" s="448"/>
      <c r="C23" s="463"/>
      <c r="D23" s="450"/>
      <c r="E23" s="451"/>
      <c r="F23" s="463"/>
      <c r="G23" s="450"/>
      <c r="H23" s="451"/>
      <c r="I23" s="464"/>
      <c r="J23" s="453"/>
      <c r="K23" s="453"/>
      <c r="L23" s="453"/>
      <c r="M23" s="453"/>
      <c r="N23" s="453"/>
      <c r="O23" s="453"/>
      <c r="P23" s="453"/>
      <c r="Q23" s="454"/>
      <c r="R23" s="455"/>
      <c r="S23" s="456"/>
      <c r="T23" s="456"/>
      <c r="U23" s="456"/>
      <c r="V23" s="456"/>
      <c r="W23" s="456"/>
      <c r="X23" s="456"/>
      <c r="Y23" s="456"/>
      <c r="Z23" s="457"/>
      <c r="AA23" s="458"/>
      <c r="AB23" s="458"/>
      <c r="AC23" s="458"/>
      <c r="AD23" s="459"/>
      <c r="AE23" s="460"/>
      <c r="AF23" s="460"/>
      <c r="AG23" s="461"/>
    </row>
    <row r="24" spans="1:90" ht="37.65" customHeight="1" x14ac:dyDescent="0.25">
      <c r="A24" s="462"/>
      <c r="B24" s="448"/>
      <c r="C24" s="463"/>
      <c r="D24" s="450"/>
      <c r="E24" s="451"/>
      <c r="F24" s="463"/>
      <c r="G24" s="450"/>
      <c r="H24" s="451"/>
      <c r="I24" s="464"/>
      <c r="J24" s="453"/>
      <c r="K24" s="453"/>
      <c r="L24" s="453"/>
      <c r="M24" s="453"/>
      <c r="N24" s="453"/>
      <c r="O24" s="453"/>
      <c r="P24" s="453"/>
      <c r="Q24" s="454"/>
      <c r="R24" s="455"/>
      <c r="S24" s="456"/>
      <c r="T24" s="456"/>
      <c r="U24" s="456"/>
      <c r="V24" s="456"/>
      <c r="W24" s="456"/>
      <c r="X24" s="456"/>
      <c r="Y24" s="456"/>
      <c r="Z24" s="457"/>
      <c r="AA24" s="458"/>
      <c r="AB24" s="458"/>
      <c r="AC24" s="458"/>
      <c r="AD24" s="459"/>
      <c r="AE24" s="460"/>
      <c r="AF24" s="460"/>
      <c r="AG24" s="461"/>
    </row>
    <row r="25" spans="1:90" ht="37.65" customHeight="1" x14ac:dyDescent="0.25">
      <c r="A25" s="462"/>
      <c r="B25" s="448"/>
      <c r="C25" s="463"/>
      <c r="D25" s="450"/>
      <c r="E25" s="451"/>
      <c r="F25" s="463"/>
      <c r="G25" s="450"/>
      <c r="H25" s="451"/>
      <c r="I25" s="464"/>
      <c r="J25" s="453"/>
      <c r="K25" s="453"/>
      <c r="L25" s="453"/>
      <c r="M25" s="453"/>
      <c r="N25" s="453"/>
      <c r="O25" s="453"/>
      <c r="P25" s="453"/>
      <c r="Q25" s="454"/>
      <c r="R25" s="455"/>
      <c r="S25" s="456"/>
      <c r="T25" s="456"/>
      <c r="U25" s="456"/>
      <c r="V25" s="456"/>
      <c r="W25" s="456"/>
      <c r="X25" s="456"/>
      <c r="Y25" s="456"/>
      <c r="Z25" s="457"/>
      <c r="AA25" s="458"/>
      <c r="AB25" s="458"/>
      <c r="AC25" s="458"/>
      <c r="AD25" s="459"/>
      <c r="AE25" s="460"/>
      <c r="AF25" s="460"/>
      <c r="AG25" s="461"/>
    </row>
    <row r="26" spans="1:90" ht="37.65" customHeight="1" x14ac:dyDescent="0.25">
      <c r="A26" s="462"/>
      <c r="B26" s="448"/>
      <c r="C26" s="463"/>
      <c r="D26" s="450"/>
      <c r="E26" s="451"/>
      <c r="F26" s="463"/>
      <c r="G26" s="450"/>
      <c r="H26" s="451"/>
      <c r="I26" s="464"/>
      <c r="J26" s="453"/>
      <c r="K26" s="453"/>
      <c r="L26" s="453"/>
      <c r="M26" s="453"/>
      <c r="N26" s="453"/>
      <c r="O26" s="453"/>
      <c r="P26" s="453"/>
      <c r="Q26" s="454"/>
      <c r="R26" s="455"/>
      <c r="S26" s="456"/>
      <c r="T26" s="456"/>
      <c r="U26" s="456"/>
      <c r="V26" s="456"/>
      <c r="W26" s="456"/>
      <c r="X26" s="456"/>
      <c r="Y26" s="456"/>
      <c r="Z26" s="457"/>
      <c r="AA26" s="458"/>
      <c r="AB26" s="458"/>
      <c r="AC26" s="458"/>
      <c r="AD26" s="459"/>
      <c r="AE26" s="460"/>
      <c r="AF26" s="460"/>
      <c r="AG26" s="461"/>
    </row>
    <row r="27" spans="1:90" ht="37.65" customHeight="1" x14ac:dyDescent="0.25">
      <c r="A27" s="462"/>
      <c r="B27" s="448"/>
      <c r="C27" s="463"/>
      <c r="D27" s="450"/>
      <c r="E27" s="451"/>
      <c r="F27" s="463"/>
      <c r="G27" s="450"/>
      <c r="H27" s="451"/>
      <c r="I27" s="464"/>
      <c r="J27" s="453"/>
      <c r="K27" s="453"/>
      <c r="L27" s="453"/>
      <c r="M27" s="453"/>
      <c r="N27" s="453"/>
      <c r="O27" s="453"/>
      <c r="P27" s="453"/>
      <c r="Q27" s="454"/>
      <c r="R27" s="455"/>
      <c r="S27" s="456"/>
      <c r="T27" s="456"/>
      <c r="U27" s="456"/>
      <c r="V27" s="456"/>
      <c r="W27" s="456"/>
      <c r="X27" s="456"/>
      <c r="Y27" s="456"/>
      <c r="Z27" s="457"/>
      <c r="AA27" s="458"/>
      <c r="AB27" s="458"/>
      <c r="AC27" s="458"/>
      <c r="AD27" s="459"/>
      <c r="AE27" s="460"/>
      <c r="AF27" s="460"/>
      <c r="AG27" s="461"/>
    </row>
    <row r="28" spans="1:90" ht="37.65" customHeight="1" x14ac:dyDescent="0.25">
      <c r="A28" s="462"/>
      <c r="B28" s="448"/>
      <c r="C28" s="463"/>
      <c r="D28" s="450"/>
      <c r="E28" s="451"/>
      <c r="F28" s="463"/>
      <c r="G28" s="450"/>
      <c r="H28" s="451"/>
      <c r="I28" s="464"/>
      <c r="J28" s="453"/>
      <c r="K28" s="453"/>
      <c r="L28" s="453"/>
      <c r="M28" s="453"/>
      <c r="N28" s="453"/>
      <c r="O28" s="453"/>
      <c r="P28" s="453"/>
      <c r="Q28" s="454"/>
      <c r="R28" s="455"/>
      <c r="S28" s="456"/>
      <c r="T28" s="456"/>
      <c r="U28" s="456"/>
      <c r="V28" s="456"/>
      <c r="W28" s="456"/>
      <c r="X28" s="456"/>
      <c r="Y28" s="456"/>
      <c r="Z28" s="457"/>
      <c r="AA28" s="458"/>
      <c r="AB28" s="458"/>
      <c r="AC28" s="458"/>
      <c r="AD28" s="459"/>
      <c r="AE28" s="460"/>
      <c r="AF28" s="460"/>
      <c r="AG28" s="461"/>
    </row>
    <row r="29" spans="1:90" ht="37.65" customHeight="1" x14ac:dyDescent="0.25">
      <c r="A29" s="462"/>
      <c r="B29" s="448"/>
      <c r="C29" s="463"/>
      <c r="D29" s="450"/>
      <c r="E29" s="451"/>
      <c r="F29" s="463"/>
      <c r="G29" s="450"/>
      <c r="H29" s="451"/>
      <c r="I29" s="464"/>
      <c r="J29" s="453"/>
      <c r="K29" s="453"/>
      <c r="L29" s="453"/>
      <c r="M29" s="453"/>
      <c r="N29" s="453"/>
      <c r="O29" s="453"/>
      <c r="P29" s="453"/>
      <c r="Q29" s="454"/>
      <c r="R29" s="455"/>
      <c r="S29" s="456"/>
      <c r="T29" s="456"/>
      <c r="U29" s="456"/>
      <c r="V29" s="456"/>
      <c r="W29" s="456"/>
      <c r="X29" s="456"/>
      <c r="Y29" s="456"/>
      <c r="Z29" s="457"/>
      <c r="AA29" s="458"/>
      <c r="AB29" s="458"/>
      <c r="AC29" s="458"/>
      <c r="AD29" s="459"/>
      <c r="AE29" s="460"/>
      <c r="AF29" s="460"/>
      <c r="AG29" s="461"/>
    </row>
    <row r="30" spans="1:90" ht="37.65" customHeight="1" x14ac:dyDescent="0.25">
      <c r="A30" s="462"/>
      <c r="B30" s="448"/>
      <c r="C30" s="463"/>
      <c r="D30" s="450"/>
      <c r="E30" s="451"/>
      <c r="F30" s="463"/>
      <c r="G30" s="450"/>
      <c r="H30" s="451"/>
      <c r="I30" s="464"/>
      <c r="J30" s="453"/>
      <c r="K30" s="453"/>
      <c r="L30" s="453"/>
      <c r="M30" s="453"/>
      <c r="N30" s="453"/>
      <c r="O30" s="453"/>
      <c r="P30" s="453"/>
      <c r="Q30" s="454"/>
      <c r="R30" s="455"/>
      <c r="S30" s="456"/>
      <c r="T30" s="456"/>
      <c r="U30" s="456"/>
      <c r="V30" s="456"/>
      <c r="W30" s="456"/>
      <c r="X30" s="456"/>
      <c r="Y30" s="456"/>
      <c r="Z30" s="457"/>
      <c r="AA30" s="458"/>
      <c r="AB30" s="458"/>
      <c r="AC30" s="458"/>
      <c r="AD30" s="459"/>
      <c r="AE30" s="460"/>
      <c r="AF30" s="460"/>
      <c r="AG30" s="461"/>
    </row>
    <row r="31" spans="1:90" ht="37.65" customHeight="1" x14ac:dyDescent="0.25">
      <c r="A31" s="462"/>
      <c r="B31" s="448"/>
      <c r="C31" s="463"/>
      <c r="D31" s="450"/>
      <c r="E31" s="451"/>
      <c r="F31" s="463"/>
      <c r="G31" s="450"/>
      <c r="H31" s="451"/>
      <c r="I31" s="464"/>
      <c r="J31" s="453"/>
      <c r="K31" s="453"/>
      <c r="L31" s="453"/>
      <c r="M31" s="453"/>
      <c r="N31" s="453"/>
      <c r="O31" s="453"/>
      <c r="P31" s="453"/>
      <c r="Q31" s="454"/>
      <c r="R31" s="455"/>
      <c r="S31" s="456"/>
      <c r="T31" s="456"/>
      <c r="U31" s="456"/>
      <c r="V31" s="456"/>
      <c r="W31" s="456"/>
      <c r="X31" s="456"/>
      <c r="Y31" s="456"/>
      <c r="Z31" s="457"/>
      <c r="AA31" s="458"/>
      <c r="AB31" s="458"/>
      <c r="AC31" s="458"/>
      <c r="AD31" s="459"/>
      <c r="AE31" s="460"/>
      <c r="AF31" s="460"/>
      <c r="AG31" s="461"/>
    </row>
    <row r="32" spans="1:90" ht="37.65" customHeight="1" x14ac:dyDescent="0.25">
      <c r="A32" s="462"/>
      <c r="B32" s="448"/>
      <c r="C32" s="463"/>
      <c r="D32" s="450"/>
      <c r="E32" s="451"/>
      <c r="F32" s="463"/>
      <c r="G32" s="450"/>
      <c r="H32" s="451"/>
      <c r="I32" s="464"/>
      <c r="J32" s="453"/>
      <c r="K32" s="453"/>
      <c r="L32" s="453"/>
      <c r="M32" s="453"/>
      <c r="N32" s="453"/>
      <c r="O32" s="453"/>
      <c r="P32" s="453"/>
      <c r="Q32" s="454"/>
      <c r="R32" s="455"/>
      <c r="S32" s="456"/>
      <c r="T32" s="456"/>
      <c r="U32" s="456"/>
      <c r="V32" s="456"/>
      <c r="W32" s="456"/>
      <c r="X32" s="456"/>
      <c r="Y32" s="456"/>
      <c r="Z32" s="457"/>
      <c r="AA32" s="458"/>
      <c r="AB32" s="458"/>
      <c r="AC32" s="458"/>
      <c r="AD32" s="459"/>
      <c r="AE32" s="460"/>
      <c r="AF32" s="460"/>
      <c r="AG32" s="461"/>
    </row>
    <row r="33" spans="1:33" ht="37.65" customHeight="1" x14ac:dyDescent="0.25">
      <c r="A33" s="462"/>
      <c r="B33" s="448"/>
      <c r="C33" s="463"/>
      <c r="D33" s="450"/>
      <c r="E33" s="451"/>
      <c r="F33" s="463"/>
      <c r="G33" s="450"/>
      <c r="H33" s="451"/>
      <c r="I33" s="464"/>
      <c r="J33" s="453"/>
      <c r="K33" s="453"/>
      <c r="L33" s="453"/>
      <c r="M33" s="453"/>
      <c r="N33" s="453"/>
      <c r="O33" s="453"/>
      <c r="P33" s="453"/>
      <c r="Q33" s="454"/>
      <c r="R33" s="455"/>
      <c r="S33" s="456"/>
      <c r="T33" s="456"/>
      <c r="U33" s="456"/>
      <c r="V33" s="456"/>
      <c r="W33" s="456"/>
      <c r="X33" s="456"/>
      <c r="Y33" s="456"/>
      <c r="Z33" s="457"/>
      <c r="AA33" s="458"/>
      <c r="AB33" s="458"/>
      <c r="AC33" s="458"/>
      <c r="AD33" s="459"/>
      <c r="AE33" s="460"/>
      <c r="AF33" s="460"/>
      <c r="AG33" s="461"/>
    </row>
    <row r="34" spans="1:33" ht="41.25" customHeight="1" x14ac:dyDescent="0.25">
      <c r="A34" s="465"/>
      <c r="B34" s="466"/>
      <c r="C34" s="467"/>
      <c r="D34" s="468"/>
      <c r="E34" s="469"/>
      <c r="F34" s="467"/>
      <c r="G34" s="468"/>
      <c r="H34" s="469"/>
      <c r="I34" s="470"/>
      <c r="J34" s="471"/>
      <c r="K34" s="471"/>
      <c r="L34" s="471"/>
      <c r="M34" s="471"/>
      <c r="N34" s="471"/>
      <c r="O34" s="471"/>
      <c r="P34" s="471"/>
      <c r="Q34" s="466"/>
      <c r="R34" s="472" t="s">
        <v>119</v>
      </c>
      <c r="S34" s="473"/>
      <c r="T34" s="473"/>
      <c r="U34" s="473"/>
      <c r="V34" s="473"/>
      <c r="W34" s="473"/>
      <c r="X34" s="473"/>
      <c r="Y34" s="473"/>
      <c r="Z34" s="474"/>
      <c r="AA34" s="475"/>
      <c r="AB34" s="475"/>
      <c r="AC34" s="475"/>
      <c r="AD34" s="476">
        <f>SUM(AD18:AD33)</f>
        <v>0</v>
      </c>
      <c r="AE34" s="477"/>
      <c r="AF34" s="477"/>
      <c r="AG34" s="478"/>
    </row>
    <row r="35" spans="1:33" ht="13.8" thickBot="1" x14ac:dyDescent="0.3">
      <c r="A35" s="246" t="s">
        <v>120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8"/>
      <c r="AB35" s="248"/>
      <c r="AC35" s="248"/>
      <c r="AD35" s="247"/>
      <c r="AE35" s="247"/>
      <c r="AF35" s="247"/>
      <c r="AG35" s="260"/>
    </row>
    <row r="36" spans="1:33" ht="17.399999999999999" x14ac:dyDescent="0.2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308" t="s">
        <v>187</v>
      </c>
      <c r="Q36" s="488">
        <f>Q1</f>
        <v>26</v>
      </c>
      <c r="R36" s="488"/>
      <c r="S36" s="237"/>
      <c r="T36" s="237"/>
      <c r="U36" s="238" t="s">
        <v>24</v>
      </c>
      <c r="V36" s="237"/>
      <c r="W36" s="239" t="s">
        <v>97</v>
      </c>
      <c r="X36" s="240"/>
      <c r="Y36" s="240"/>
      <c r="Z36" s="236"/>
      <c r="AA36" s="309"/>
      <c r="AB36" s="310"/>
      <c r="AC36" s="310"/>
      <c r="AD36" s="241"/>
      <c r="AE36" s="241"/>
      <c r="AF36" s="241"/>
      <c r="AG36" s="242"/>
    </row>
    <row r="37" spans="1:33" ht="5.0999999999999996" customHeight="1" x14ac:dyDescent="0.25">
      <c r="A37" s="244"/>
      <c r="AA37" s="276"/>
      <c r="AB37" s="276"/>
      <c r="AC37" s="276"/>
      <c r="AG37" s="245"/>
    </row>
    <row r="38" spans="1:33" ht="13.8" thickBot="1" x14ac:dyDescent="0.3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8"/>
      <c r="U38" s="247"/>
      <c r="V38" s="247"/>
      <c r="W38" s="247"/>
      <c r="X38" s="247"/>
      <c r="Y38" s="247"/>
      <c r="Z38" s="247"/>
      <c r="AA38" s="248"/>
      <c r="AB38" s="248"/>
      <c r="AC38" s="248"/>
      <c r="AD38" s="249" t="s">
        <v>98</v>
      </c>
      <c r="AE38" s="426">
        <v>2</v>
      </c>
      <c r="AF38" s="426"/>
      <c r="AG38" s="427"/>
    </row>
    <row r="39" spans="1:33" x14ac:dyDescent="0.25">
      <c r="A39" s="265" t="s">
        <v>106</v>
      </c>
      <c r="B39" s="266"/>
      <c r="C39" s="267" t="s">
        <v>106</v>
      </c>
      <c r="D39" s="266"/>
      <c r="E39" s="266"/>
      <c r="F39" s="267" t="s">
        <v>107</v>
      </c>
      <c r="G39" s="266"/>
      <c r="H39" s="266"/>
      <c r="I39" s="267" t="s">
        <v>121</v>
      </c>
      <c r="J39" s="266"/>
      <c r="K39" s="266"/>
      <c r="L39" s="266"/>
      <c r="M39" s="266"/>
      <c r="N39" s="266"/>
      <c r="O39" s="266"/>
      <c r="P39" s="266"/>
      <c r="Q39" s="266"/>
      <c r="R39" s="267" t="s">
        <v>122</v>
      </c>
      <c r="S39" s="266"/>
      <c r="T39" s="266"/>
      <c r="U39" s="266"/>
      <c r="V39" s="266"/>
      <c r="W39" s="266"/>
      <c r="X39" s="266"/>
      <c r="Y39" s="266"/>
      <c r="Z39" s="266"/>
      <c r="AA39" s="267" t="s">
        <v>110</v>
      </c>
      <c r="AB39" s="277"/>
      <c r="AC39" s="277"/>
      <c r="AD39" s="489" t="s">
        <v>111</v>
      </c>
      <c r="AE39" s="490"/>
      <c r="AF39" s="490"/>
      <c r="AG39" s="491"/>
    </row>
    <row r="40" spans="1:33" x14ac:dyDescent="0.25">
      <c r="A40" s="261" t="s">
        <v>8</v>
      </c>
      <c r="B40" s="268"/>
      <c r="C40" s="269" t="s">
        <v>112</v>
      </c>
      <c r="D40" s="268"/>
      <c r="E40" s="268"/>
      <c r="F40" s="269" t="s">
        <v>113</v>
      </c>
      <c r="G40" s="268"/>
      <c r="H40" s="268"/>
      <c r="I40" s="269"/>
      <c r="J40" s="268"/>
      <c r="K40" s="268"/>
      <c r="L40" s="268"/>
      <c r="M40" s="268"/>
      <c r="N40" s="268"/>
      <c r="O40" s="268"/>
      <c r="P40" s="268"/>
      <c r="Q40" s="268"/>
      <c r="R40" s="269" t="s">
        <v>114</v>
      </c>
      <c r="S40" s="268"/>
      <c r="T40" s="268"/>
      <c r="U40" s="268"/>
      <c r="V40" s="268"/>
      <c r="W40" s="268"/>
      <c r="X40" s="268"/>
      <c r="Y40" s="268"/>
      <c r="Z40" s="268"/>
      <c r="AA40" s="269" t="s">
        <v>123</v>
      </c>
      <c r="AB40" s="278"/>
      <c r="AC40" s="278"/>
      <c r="AD40" s="444" t="s">
        <v>116</v>
      </c>
      <c r="AE40" s="445"/>
      <c r="AF40" s="445"/>
      <c r="AG40" s="446"/>
    </row>
    <row r="41" spans="1:33" x14ac:dyDescent="0.25">
      <c r="A41" s="271"/>
      <c r="B41" s="272"/>
      <c r="C41" s="273"/>
      <c r="D41" s="272"/>
      <c r="E41" s="272"/>
      <c r="F41" s="273" t="s">
        <v>117</v>
      </c>
      <c r="G41" s="272"/>
      <c r="H41" s="272"/>
      <c r="I41" s="273"/>
      <c r="J41" s="272"/>
      <c r="K41" s="272"/>
      <c r="L41" s="272"/>
      <c r="M41" s="272"/>
      <c r="N41" s="272"/>
      <c r="O41" s="272"/>
      <c r="P41" s="272"/>
      <c r="Q41" s="272"/>
      <c r="R41" s="273"/>
      <c r="S41" s="272"/>
      <c r="T41" s="272"/>
      <c r="U41" s="272"/>
      <c r="V41" s="272"/>
      <c r="W41" s="272"/>
      <c r="X41" s="272"/>
      <c r="Y41" s="272"/>
      <c r="Z41" s="272"/>
      <c r="AA41" s="273" t="s">
        <v>118</v>
      </c>
      <c r="AB41" s="279"/>
      <c r="AC41" s="279"/>
      <c r="AD41" s="273"/>
      <c r="AE41" s="272"/>
      <c r="AF41" s="272"/>
      <c r="AG41" s="274"/>
    </row>
    <row r="42" spans="1:33" ht="35.4" customHeight="1" x14ac:dyDescent="0.25">
      <c r="A42" s="481"/>
      <c r="B42" s="482"/>
      <c r="C42" s="483"/>
      <c r="D42" s="484"/>
      <c r="E42" s="485"/>
      <c r="F42" s="483"/>
      <c r="G42" s="484"/>
      <c r="H42" s="485"/>
      <c r="I42" s="486"/>
      <c r="J42" s="487"/>
      <c r="K42" s="487"/>
      <c r="L42" s="487"/>
      <c r="M42" s="487"/>
      <c r="N42" s="487"/>
      <c r="O42" s="487"/>
      <c r="P42" s="487"/>
      <c r="Q42" s="482"/>
      <c r="R42" s="455"/>
      <c r="S42" s="456"/>
      <c r="T42" s="456"/>
      <c r="U42" s="456"/>
      <c r="V42" s="456"/>
      <c r="W42" s="456"/>
      <c r="X42" s="456"/>
      <c r="Y42" s="456"/>
      <c r="Z42" s="457"/>
      <c r="AA42" s="458"/>
      <c r="AB42" s="458"/>
      <c r="AC42" s="458"/>
      <c r="AD42" s="479"/>
      <c r="AE42" s="479"/>
      <c r="AF42" s="479"/>
      <c r="AG42" s="480"/>
    </row>
    <row r="43" spans="1:33" ht="35.4" customHeight="1" x14ac:dyDescent="0.25">
      <c r="A43" s="481"/>
      <c r="B43" s="482"/>
      <c r="C43" s="483"/>
      <c r="D43" s="484"/>
      <c r="E43" s="485"/>
      <c r="F43" s="483"/>
      <c r="G43" s="484"/>
      <c r="H43" s="485"/>
      <c r="I43" s="486"/>
      <c r="J43" s="487"/>
      <c r="K43" s="487"/>
      <c r="L43" s="487"/>
      <c r="M43" s="487"/>
      <c r="N43" s="487"/>
      <c r="O43" s="487"/>
      <c r="P43" s="487"/>
      <c r="Q43" s="482"/>
      <c r="R43" s="455"/>
      <c r="S43" s="456"/>
      <c r="T43" s="456"/>
      <c r="U43" s="456"/>
      <c r="V43" s="456"/>
      <c r="W43" s="456"/>
      <c r="X43" s="456"/>
      <c r="Y43" s="456"/>
      <c r="Z43" s="457"/>
      <c r="AA43" s="458"/>
      <c r="AB43" s="458"/>
      <c r="AC43" s="458"/>
      <c r="AD43" s="479"/>
      <c r="AE43" s="479"/>
      <c r="AF43" s="479"/>
      <c r="AG43" s="480"/>
    </row>
    <row r="44" spans="1:33" ht="35.4" customHeight="1" x14ac:dyDescent="0.25">
      <c r="A44" s="481"/>
      <c r="B44" s="482"/>
      <c r="C44" s="483"/>
      <c r="D44" s="484"/>
      <c r="E44" s="485"/>
      <c r="F44" s="483"/>
      <c r="G44" s="484"/>
      <c r="H44" s="485"/>
      <c r="I44" s="486"/>
      <c r="J44" s="487"/>
      <c r="K44" s="487"/>
      <c r="L44" s="487"/>
      <c r="M44" s="487"/>
      <c r="N44" s="487"/>
      <c r="O44" s="487"/>
      <c r="P44" s="487"/>
      <c r="Q44" s="482"/>
      <c r="R44" s="455"/>
      <c r="S44" s="456"/>
      <c r="T44" s="456"/>
      <c r="U44" s="456"/>
      <c r="V44" s="456"/>
      <c r="W44" s="456"/>
      <c r="X44" s="456"/>
      <c r="Y44" s="456"/>
      <c r="Z44" s="457"/>
      <c r="AA44" s="458"/>
      <c r="AB44" s="458"/>
      <c r="AC44" s="458"/>
      <c r="AD44" s="479"/>
      <c r="AE44" s="479"/>
      <c r="AF44" s="479"/>
      <c r="AG44" s="480"/>
    </row>
    <row r="45" spans="1:33" ht="35.4" customHeight="1" x14ac:dyDescent="0.25">
      <c r="A45" s="481"/>
      <c r="B45" s="482"/>
      <c r="C45" s="483"/>
      <c r="D45" s="484"/>
      <c r="E45" s="485"/>
      <c r="F45" s="483"/>
      <c r="G45" s="484"/>
      <c r="H45" s="485"/>
      <c r="I45" s="486"/>
      <c r="J45" s="487"/>
      <c r="K45" s="487"/>
      <c r="L45" s="487"/>
      <c r="M45" s="487"/>
      <c r="N45" s="487"/>
      <c r="O45" s="487"/>
      <c r="P45" s="487"/>
      <c r="Q45" s="482"/>
      <c r="R45" s="455"/>
      <c r="S45" s="456"/>
      <c r="T45" s="456"/>
      <c r="U45" s="456"/>
      <c r="V45" s="456"/>
      <c r="W45" s="456"/>
      <c r="X45" s="456"/>
      <c r="Y45" s="456"/>
      <c r="Z45" s="457"/>
      <c r="AA45" s="458"/>
      <c r="AB45" s="458"/>
      <c r="AC45" s="458"/>
      <c r="AD45" s="479"/>
      <c r="AE45" s="479"/>
      <c r="AF45" s="479"/>
      <c r="AG45" s="480"/>
    </row>
    <row r="46" spans="1:33" ht="35.4" customHeight="1" x14ac:dyDescent="0.25">
      <c r="A46" s="481"/>
      <c r="B46" s="482"/>
      <c r="C46" s="483"/>
      <c r="D46" s="484"/>
      <c r="E46" s="485"/>
      <c r="F46" s="483"/>
      <c r="G46" s="484"/>
      <c r="H46" s="485"/>
      <c r="I46" s="486"/>
      <c r="J46" s="487"/>
      <c r="K46" s="487"/>
      <c r="L46" s="487"/>
      <c r="M46" s="487"/>
      <c r="N46" s="487"/>
      <c r="O46" s="487"/>
      <c r="P46" s="487"/>
      <c r="Q46" s="482"/>
      <c r="R46" s="455"/>
      <c r="S46" s="456"/>
      <c r="T46" s="456"/>
      <c r="U46" s="456"/>
      <c r="V46" s="456"/>
      <c r="W46" s="456"/>
      <c r="X46" s="456"/>
      <c r="Y46" s="456"/>
      <c r="Z46" s="457"/>
      <c r="AA46" s="458"/>
      <c r="AB46" s="458"/>
      <c r="AC46" s="458"/>
      <c r="AD46" s="479"/>
      <c r="AE46" s="479"/>
      <c r="AF46" s="479"/>
      <c r="AG46" s="480"/>
    </row>
    <row r="47" spans="1:33" ht="35.4" customHeight="1" x14ac:dyDescent="0.25">
      <c r="A47" s="481"/>
      <c r="B47" s="482"/>
      <c r="C47" s="483"/>
      <c r="D47" s="484"/>
      <c r="E47" s="485"/>
      <c r="F47" s="483"/>
      <c r="G47" s="484"/>
      <c r="H47" s="485"/>
      <c r="I47" s="486"/>
      <c r="J47" s="487"/>
      <c r="K47" s="487"/>
      <c r="L47" s="487"/>
      <c r="M47" s="487"/>
      <c r="N47" s="487"/>
      <c r="O47" s="487"/>
      <c r="P47" s="487"/>
      <c r="Q47" s="482"/>
      <c r="R47" s="455"/>
      <c r="S47" s="456"/>
      <c r="T47" s="456"/>
      <c r="U47" s="456"/>
      <c r="V47" s="456"/>
      <c r="W47" s="456"/>
      <c r="X47" s="456"/>
      <c r="Y47" s="456"/>
      <c r="Z47" s="457"/>
      <c r="AA47" s="458"/>
      <c r="AB47" s="458"/>
      <c r="AC47" s="458"/>
      <c r="AD47" s="479"/>
      <c r="AE47" s="479"/>
      <c r="AF47" s="479"/>
      <c r="AG47" s="480"/>
    </row>
    <row r="48" spans="1:33" ht="35.4" customHeight="1" x14ac:dyDescent="0.25">
      <c r="A48" s="481"/>
      <c r="B48" s="482"/>
      <c r="C48" s="483"/>
      <c r="D48" s="484"/>
      <c r="E48" s="485"/>
      <c r="F48" s="483"/>
      <c r="G48" s="484"/>
      <c r="H48" s="485"/>
      <c r="I48" s="486"/>
      <c r="J48" s="487"/>
      <c r="K48" s="487"/>
      <c r="L48" s="487"/>
      <c r="M48" s="487"/>
      <c r="N48" s="487"/>
      <c r="O48" s="487"/>
      <c r="P48" s="487"/>
      <c r="Q48" s="482"/>
      <c r="R48" s="455"/>
      <c r="S48" s="456"/>
      <c r="T48" s="456"/>
      <c r="U48" s="456"/>
      <c r="V48" s="456"/>
      <c r="W48" s="456"/>
      <c r="X48" s="456"/>
      <c r="Y48" s="456"/>
      <c r="Z48" s="457"/>
      <c r="AA48" s="458"/>
      <c r="AB48" s="458"/>
      <c r="AC48" s="458"/>
      <c r="AD48" s="479"/>
      <c r="AE48" s="479"/>
      <c r="AF48" s="479"/>
      <c r="AG48" s="480"/>
    </row>
    <row r="49" spans="1:33" ht="35.4" customHeight="1" x14ac:dyDescent="0.25">
      <c r="A49" s="481"/>
      <c r="B49" s="482"/>
      <c r="C49" s="483"/>
      <c r="D49" s="484"/>
      <c r="E49" s="485"/>
      <c r="F49" s="483"/>
      <c r="G49" s="484"/>
      <c r="H49" s="485"/>
      <c r="I49" s="486"/>
      <c r="J49" s="487"/>
      <c r="K49" s="487"/>
      <c r="L49" s="487"/>
      <c r="M49" s="487"/>
      <c r="N49" s="487"/>
      <c r="O49" s="487"/>
      <c r="P49" s="487"/>
      <c r="Q49" s="482"/>
      <c r="R49" s="455"/>
      <c r="S49" s="456"/>
      <c r="T49" s="456"/>
      <c r="U49" s="456"/>
      <c r="V49" s="456"/>
      <c r="W49" s="456"/>
      <c r="X49" s="456"/>
      <c r="Y49" s="456"/>
      <c r="Z49" s="457"/>
      <c r="AA49" s="458"/>
      <c r="AB49" s="458"/>
      <c r="AC49" s="458"/>
      <c r="AD49" s="479"/>
      <c r="AE49" s="479"/>
      <c r="AF49" s="479"/>
      <c r="AG49" s="480"/>
    </row>
    <row r="50" spans="1:33" ht="35.4" customHeight="1" x14ac:dyDescent="0.25">
      <c r="A50" s="481"/>
      <c r="B50" s="482"/>
      <c r="C50" s="483"/>
      <c r="D50" s="484"/>
      <c r="E50" s="485"/>
      <c r="F50" s="483"/>
      <c r="G50" s="484"/>
      <c r="H50" s="485"/>
      <c r="I50" s="486"/>
      <c r="J50" s="487"/>
      <c r="K50" s="487"/>
      <c r="L50" s="487"/>
      <c r="M50" s="487"/>
      <c r="N50" s="487"/>
      <c r="O50" s="487"/>
      <c r="P50" s="487"/>
      <c r="Q50" s="482"/>
      <c r="R50" s="455"/>
      <c r="S50" s="456"/>
      <c r="T50" s="456"/>
      <c r="U50" s="456"/>
      <c r="V50" s="456"/>
      <c r="W50" s="456"/>
      <c r="X50" s="456"/>
      <c r="Y50" s="456"/>
      <c r="Z50" s="457"/>
      <c r="AA50" s="458"/>
      <c r="AB50" s="458"/>
      <c r="AC50" s="458"/>
      <c r="AD50" s="479"/>
      <c r="AE50" s="479"/>
      <c r="AF50" s="479"/>
      <c r="AG50" s="480"/>
    </row>
    <row r="51" spans="1:33" ht="35.4" customHeight="1" x14ac:dyDescent="0.25">
      <c r="A51" s="481"/>
      <c r="B51" s="482"/>
      <c r="C51" s="483"/>
      <c r="D51" s="484"/>
      <c r="E51" s="485"/>
      <c r="F51" s="483"/>
      <c r="G51" s="484"/>
      <c r="H51" s="485"/>
      <c r="I51" s="486"/>
      <c r="J51" s="487"/>
      <c r="K51" s="487"/>
      <c r="L51" s="487"/>
      <c r="M51" s="487"/>
      <c r="N51" s="487"/>
      <c r="O51" s="487"/>
      <c r="P51" s="487"/>
      <c r="Q51" s="482"/>
      <c r="R51" s="455"/>
      <c r="S51" s="456"/>
      <c r="T51" s="456"/>
      <c r="U51" s="456"/>
      <c r="V51" s="456"/>
      <c r="W51" s="456"/>
      <c r="X51" s="456"/>
      <c r="Y51" s="456"/>
      <c r="Z51" s="457"/>
      <c r="AA51" s="458"/>
      <c r="AB51" s="458"/>
      <c r="AC51" s="458"/>
      <c r="AD51" s="479"/>
      <c r="AE51" s="479"/>
      <c r="AF51" s="479"/>
      <c r="AG51" s="480"/>
    </row>
    <row r="52" spans="1:33" ht="35.4" customHeight="1" x14ac:dyDescent="0.25">
      <c r="A52" s="481"/>
      <c r="B52" s="482"/>
      <c r="C52" s="483"/>
      <c r="D52" s="484"/>
      <c r="E52" s="485"/>
      <c r="F52" s="483"/>
      <c r="G52" s="484"/>
      <c r="H52" s="485"/>
      <c r="I52" s="486"/>
      <c r="J52" s="487"/>
      <c r="K52" s="487"/>
      <c r="L52" s="487"/>
      <c r="M52" s="487"/>
      <c r="N52" s="487"/>
      <c r="O52" s="487"/>
      <c r="P52" s="487"/>
      <c r="Q52" s="482"/>
      <c r="R52" s="455"/>
      <c r="S52" s="456"/>
      <c r="T52" s="456"/>
      <c r="U52" s="456"/>
      <c r="V52" s="456"/>
      <c r="W52" s="456"/>
      <c r="X52" s="456"/>
      <c r="Y52" s="456"/>
      <c r="Z52" s="457"/>
      <c r="AA52" s="458"/>
      <c r="AB52" s="458"/>
      <c r="AC52" s="458"/>
      <c r="AD52" s="479"/>
      <c r="AE52" s="479"/>
      <c r="AF52" s="479"/>
      <c r="AG52" s="480"/>
    </row>
    <row r="53" spans="1:33" ht="35.4" customHeight="1" x14ac:dyDescent="0.25">
      <c r="A53" s="481"/>
      <c r="B53" s="482"/>
      <c r="C53" s="483"/>
      <c r="D53" s="484"/>
      <c r="E53" s="485"/>
      <c r="F53" s="483"/>
      <c r="G53" s="484"/>
      <c r="H53" s="485"/>
      <c r="I53" s="486"/>
      <c r="J53" s="487"/>
      <c r="K53" s="487"/>
      <c r="L53" s="487"/>
      <c r="M53" s="487"/>
      <c r="N53" s="487"/>
      <c r="O53" s="487"/>
      <c r="P53" s="487"/>
      <c r="Q53" s="482"/>
      <c r="R53" s="455"/>
      <c r="S53" s="456"/>
      <c r="T53" s="456"/>
      <c r="U53" s="456"/>
      <c r="V53" s="456"/>
      <c r="W53" s="456"/>
      <c r="X53" s="456"/>
      <c r="Y53" s="456"/>
      <c r="Z53" s="457"/>
      <c r="AA53" s="458"/>
      <c r="AB53" s="458"/>
      <c r="AC53" s="458"/>
      <c r="AD53" s="479"/>
      <c r="AE53" s="479"/>
      <c r="AF53" s="479"/>
      <c r="AG53" s="480"/>
    </row>
    <row r="54" spans="1:33" ht="35.4" customHeight="1" x14ac:dyDescent="0.25">
      <c r="A54" s="481"/>
      <c r="B54" s="482"/>
      <c r="C54" s="483"/>
      <c r="D54" s="484"/>
      <c r="E54" s="485"/>
      <c r="F54" s="483"/>
      <c r="G54" s="484"/>
      <c r="H54" s="485"/>
      <c r="I54" s="486"/>
      <c r="J54" s="487"/>
      <c r="K54" s="487"/>
      <c r="L54" s="487"/>
      <c r="M54" s="487"/>
      <c r="N54" s="487"/>
      <c r="O54" s="487"/>
      <c r="P54" s="487"/>
      <c r="Q54" s="482"/>
      <c r="R54" s="455"/>
      <c r="S54" s="456"/>
      <c r="T54" s="456"/>
      <c r="U54" s="456"/>
      <c r="V54" s="456"/>
      <c r="W54" s="456"/>
      <c r="X54" s="456"/>
      <c r="Y54" s="456"/>
      <c r="Z54" s="457"/>
      <c r="AA54" s="458"/>
      <c r="AB54" s="458"/>
      <c r="AC54" s="458"/>
      <c r="AD54" s="479"/>
      <c r="AE54" s="479"/>
      <c r="AF54" s="479"/>
      <c r="AG54" s="480"/>
    </row>
    <row r="55" spans="1:33" ht="35.4" customHeight="1" x14ac:dyDescent="0.25">
      <c r="A55" s="481"/>
      <c r="B55" s="482"/>
      <c r="C55" s="483"/>
      <c r="D55" s="484"/>
      <c r="E55" s="485"/>
      <c r="F55" s="483"/>
      <c r="G55" s="484"/>
      <c r="H55" s="485"/>
      <c r="I55" s="486"/>
      <c r="J55" s="487"/>
      <c r="K55" s="487"/>
      <c r="L55" s="487"/>
      <c r="M55" s="487"/>
      <c r="N55" s="487"/>
      <c r="O55" s="487"/>
      <c r="P55" s="487"/>
      <c r="Q55" s="482"/>
      <c r="R55" s="455"/>
      <c r="S55" s="456"/>
      <c r="T55" s="456"/>
      <c r="U55" s="456"/>
      <c r="V55" s="456"/>
      <c r="W55" s="456"/>
      <c r="X55" s="456"/>
      <c r="Y55" s="456"/>
      <c r="Z55" s="457"/>
      <c r="AA55" s="458"/>
      <c r="AB55" s="458"/>
      <c r="AC55" s="458"/>
      <c r="AD55" s="479"/>
      <c r="AE55" s="479"/>
      <c r="AF55" s="479"/>
      <c r="AG55" s="480"/>
    </row>
    <row r="56" spans="1:33" ht="35.4" customHeight="1" x14ac:dyDescent="0.25">
      <c r="A56" s="481"/>
      <c r="B56" s="482"/>
      <c r="C56" s="483"/>
      <c r="D56" s="484"/>
      <c r="E56" s="485"/>
      <c r="F56" s="483"/>
      <c r="G56" s="484"/>
      <c r="H56" s="485"/>
      <c r="I56" s="486"/>
      <c r="J56" s="487"/>
      <c r="K56" s="487"/>
      <c r="L56" s="487"/>
      <c r="M56" s="487"/>
      <c r="N56" s="487"/>
      <c r="O56" s="487"/>
      <c r="P56" s="487"/>
      <c r="Q56" s="482"/>
      <c r="R56" s="455"/>
      <c r="S56" s="456"/>
      <c r="T56" s="456"/>
      <c r="U56" s="456"/>
      <c r="V56" s="456"/>
      <c r="W56" s="456"/>
      <c r="X56" s="456"/>
      <c r="Y56" s="456"/>
      <c r="Z56" s="457"/>
      <c r="AA56" s="458"/>
      <c r="AB56" s="458"/>
      <c r="AC56" s="458"/>
      <c r="AD56" s="479"/>
      <c r="AE56" s="479"/>
      <c r="AF56" s="479"/>
      <c r="AG56" s="480"/>
    </row>
    <row r="57" spans="1:33" ht="41.25" customHeight="1" x14ac:dyDescent="0.25">
      <c r="A57" s="494"/>
      <c r="B57" s="495"/>
      <c r="C57" s="496"/>
      <c r="D57" s="497"/>
      <c r="E57" s="498"/>
      <c r="F57" s="496"/>
      <c r="G57" s="497"/>
      <c r="H57" s="498"/>
      <c r="I57" s="499"/>
      <c r="J57" s="500"/>
      <c r="K57" s="500"/>
      <c r="L57" s="500"/>
      <c r="M57" s="500"/>
      <c r="N57" s="500"/>
      <c r="O57" s="500"/>
      <c r="P57" s="500"/>
      <c r="Q57" s="495"/>
      <c r="R57" s="472" t="s">
        <v>124</v>
      </c>
      <c r="S57" s="473"/>
      <c r="T57" s="473"/>
      <c r="U57" s="473"/>
      <c r="V57" s="473"/>
      <c r="W57" s="473"/>
      <c r="X57" s="473"/>
      <c r="Y57" s="473"/>
      <c r="Z57" s="474"/>
      <c r="AA57" s="501"/>
      <c r="AB57" s="501"/>
      <c r="AC57" s="501"/>
      <c r="AD57" s="492">
        <f>SUM(AD18:AD56)-AD34</f>
        <v>0</v>
      </c>
      <c r="AE57" s="492"/>
      <c r="AF57" s="492"/>
      <c r="AG57" s="493"/>
    </row>
    <row r="58" spans="1:33" ht="13.8" thickBot="1" x14ac:dyDescent="0.3">
      <c r="A58" s="246" t="s">
        <v>120</v>
      </c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60"/>
    </row>
  </sheetData>
  <mergeCells count="243">
    <mergeCell ref="AD56:AG56"/>
    <mergeCell ref="A56:B56"/>
    <mergeCell ref="C56:E56"/>
    <mergeCell ref="F56:H56"/>
    <mergeCell ref="I56:Q56"/>
    <mergeCell ref="R56:Z56"/>
    <mergeCell ref="AA56:AC56"/>
    <mergeCell ref="AD57:AG57"/>
    <mergeCell ref="A57:B57"/>
    <mergeCell ref="C57:E57"/>
    <mergeCell ref="F57:H57"/>
    <mergeCell ref="I57:Q57"/>
    <mergeCell ref="R57:Z57"/>
    <mergeCell ref="AA57:AC57"/>
    <mergeCell ref="AD54:AG54"/>
    <mergeCell ref="A55:B55"/>
    <mergeCell ref="C55:E55"/>
    <mergeCell ref="F55:H55"/>
    <mergeCell ref="I55:Q55"/>
    <mergeCell ref="R55:Z55"/>
    <mergeCell ref="AA55:AC55"/>
    <mergeCell ref="AD55:AG55"/>
    <mergeCell ref="A54:B54"/>
    <mergeCell ref="C54:E54"/>
    <mergeCell ref="F54:H54"/>
    <mergeCell ref="I54:Q54"/>
    <mergeCell ref="R54:Z54"/>
    <mergeCell ref="AA54:AC54"/>
    <mergeCell ref="AD52:AG52"/>
    <mergeCell ref="A53:B53"/>
    <mergeCell ref="C53:E53"/>
    <mergeCell ref="F53:H53"/>
    <mergeCell ref="I53:Q53"/>
    <mergeCell ref="R53:Z53"/>
    <mergeCell ref="AA53:AC53"/>
    <mergeCell ref="AD53:AG53"/>
    <mergeCell ref="A52:B52"/>
    <mergeCell ref="C52:E52"/>
    <mergeCell ref="F52:H52"/>
    <mergeCell ref="I52:Q52"/>
    <mergeCell ref="R52:Z52"/>
    <mergeCell ref="AA52:AC52"/>
    <mergeCell ref="AD50:AG50"/>
    <mergeCell ref="A51:B51"/>
    <mergeCell ref="C51:E51"/>
    <mergeCell ref="F51:H51"/>
    <mergeCell ref="I51:Q51"/>
    <mergeCell ref="R51:Z51"/>
    <mergeCell ref="AA51:AC51"/>
    <mergeCell ref="AD51:AG51"/>
    <mergeCell ref="A50:B50"/>
    <mergeCell ref="C50:E50"/>
    <mergeCell ref="F50:H50"/>
    <mergeCell ref="I50:Q50"/>
    <mergeCell ref="R50:Z50"/>
    <mergeCell ref="AA50:AC50"/>
    <mergeCell ref="AD48:AG48"/>
    <mergeCell ref="A49:B49"/>
    <mergeCell ref="C49:E49"/>
    <mergeCell ref="F49:H49"/>
    <mergeCell ref="I49:Q49"/>
    <mergeCell ref="R49:Z49"/>
    <mergeCell ref="AA49:AC49"/>
    <mergeCell ref="AD49:AG49"/>
    <mergeCell ref="A48:B48"/>
    <mergeCell ref="C48:E48"/>
    <mergeCell ref="F48:H48"/>
    <mergeCell ref="I48:Q48"/>
    <mergeCell ref="R48:Z48"/>
    <mergeCell ref="AA48:AC48"/>
    <mergeCell ref="AD46:AG46"/>
    <mergeCell ref="A47:B47"/>
    <mergeCell ref="C47:E47"/>
    <mergeCell ref="F47:H47"/>
    <mergeCell ref="I47:Q47"/>
    <mergeCell ref="R47:Z47"/>
    <mergeCell ref="AA47:AC47"/>
    <mergeCell ref="AD47:AG47"/>
    <mergeCell ref="A46:B46"/>
    <mergeCell ref="C46:E46"/>
    <mergeCell ref="F46:H46"/>
    <mergeCell ref="I46:Q46"/>
    <mergeCell ref="R46:Z46"/>
    <mergeCell ref="AA46:AC46"/>
    <mergeCell ref="AD44:AG44"/>
    <mergeCell ref="A45:B45"/>
    <mergeCell ref="C45:E45"/>
    <mergeCell ref="F45:H45"/>
    <mergeCell ref="I45:Q45"/>
    <mergeCell ref="R45:Z45"/>
    <mergeCell ref="AA45:AC45"/>
    <mergeCell ref="AD45:AG45"/>
    <mergeCell ref="A44:B44"/>
    <mergeCell ref="C44:E44"/>
    <mergeCell ref="F44:H44"/>
    <mergeCell ref="I44:Q44"/>
    <mergeCell ref="R44:Z44"/>
    <mergeCell ref="AA44:AC44"/>
    <mergeCell ref="AD42:AG42"/>
    <mergeCell ref="A43:B43"/>
    <mergeCell ref="C43:E43"/>
    <mergeCell ref="F43:H43"/>
    <mergeCell ref="I43:Q43"/>
    <mergeCell ref="R43:Z43"/>
    <mergeCell ref="AA43:AC43"/>
    <mergeCell ref="AD43:AG43"/>
    <mergeCell ref="Q36:R36"/>
    <mergeCell ref="AE38:AG38"/>
    <mergeCell ref="AD39:AG39"/>
    <mergeCell ref="AD40:AG40"/>
    <mergeCell ref="A42:B42"/>
    <mergeCell ref="C42:E42"/>
    <mergeCell ref="F42:H42"/>
    <mergeCell ref="I42:Q42"/>
    <mergeCell ref="R42:Z42"/>
    <mergeCell ref="AA42:AC42"/>
    <mergeCell ref="AD33:AG33"/>
    <mergeCell ref="A34:B34"/>
    <mergeCell ref="C34:E34"/>
    <mergeCell ref="F34:H34"/>
    <mergeCell ref="I34:Q34"/>
    <mergeCell ref="R34:Z34"/>
    <mergeCell ref="AA34:AC34"/>
    <mergeCell ref="AD34:AG34"/>
    <mergeCell ref="A33:B33"/>
    <mergeCell ref="C33:E33"/>
    <mergeCell ref="F33:H33"/>
    <mergeCell ref="I33:Q33"/>
    <mergeCell ref="R33:Z33"/>
    <mergeCell ref="AA33:AC33"/>
    <mergeCell ref="AD31:AG31"/>
    <mergeCell ref="A32:B32"/>
    <mergeCell ref="C32:E32"/>
    <mergeCell ref="F32:H32"/>
    <mergeCell ref="I32:Q32"/>
    <mergeCell ref="R32:Z32"/>
    <mergeCell ref="AA32:AC32"/>
    <mergeCell ref="AD32:AG32"/>
    <mergeCell ref="A31:B31"/>
    <mergeCell ref="C31:E31"/>
    <mergeCell ref="F31:H31"/>
    <mergeCell ref="I31:Q31"/>
    <mergeCell ref="R31:Z31"/>
    <mergeCell ref="AA31:AC31"/>
    <mergeCell ref="AD29:AG29"/>
    <mergeCell ref="A30:B30"/>
    <mergeCell ref="C30:E30"/>
    <mergeCell ref="F30:H30"/>
    <mergeCell ref="I30:Q30"/>
    <mergeCell ref="R30:Z30"/>
    <mergeCell ref="AA30:AC30"/>
    <mergeCell ref="AD30:AG30"/>
    <mergeCell ref="A29:B29"/>
    <mergeCell ref="C29:E29"/>
    <mergeCell ref="F29:H29"/>
    <mergeCell ref="I29:Q29"/>
    <mergeCell ref="R29:Z29"/>
    <mergeCell ref="AA29:AC29"/>
    <mergeCell ref="AD27:AG27"/>
    <mergeCell ref="A28:B28"/>
    <mergeCell ref="C28:E28"/>
    <mergeCell ref="F28:H28"/>
    <mergeCell ref="I28:Q28"/>
    <mergeCell ref="R28:Z28"/>
    <mergeCell ref="AA28:AC28"/>
    <mergeCell ref="AD28:AG28"/>
    <mergeCell ref="A27:B27"/>
    <mergeCell ref="C27:E27"/>
    <mergeCell ref="F27:H27"/>
    <mergeCell ref="I27:Q27"/>
    <mergeCell ref="R27:Z27"/>
    <mergeCell ref="AA27:AC27"/>
    <mergeCell ref="AD25:AG25"/>
    <mergeCell ref="A26:B26"/>
    <mergeCell ref="C26:E26"/>
    <mergeCell ref="F26:H26"/>
    <mergeCell ref="I26:Q26"/>
    <mergeCell ref="R26:Z26"/>
    <mergeCell ref="AA26:AC26"/>
    <mergeCell ref="AD26:AG26"/>
    <mergeCell ref="A25:B25"/>
    <mergeCell ref="C25:E25"/>
    <mergeCell ref="F25:H25"/>
    <mergeCell ref="I25:Q25"/>
    <mergeCell ref="R25:Z25"/>
    <mergeCell ref="AA25:AC25"/>
    <mergeCell ref="AD23:AG23"/>
    <mergeCell ref="A24:B24"/>
    <mergeCell ref="C24:E24"/>
    <mergeCell ref="F24:H24"/>
    <mergeCell ref="I24:Q24"/>
    <mergeCell ref="R24:Z24"/>
    <mergeCell ref="AA24:AC24"/>
    <mergeCell ref="AD24:AG24"/>
    <mergeCell ref="A23:B23"/>
    <mergeCell ref="C23:E23"/>
    <mergeCell ref="F23:H23"/>
    <mergeCell ref="I23:Q23"/>
    <mergeCell ref="R23:Z23"/>
    <mergeCell ref="AA23:AC23"/>
    <mergeCell ref="AD21:AG21"/>
    <mergeCell ref="A22:B22"/>
    <mergeCell ref="C22:E22"/>
    <mergeCell ref="F22:H22"/>
    <mergeCell ref="I22:Q22"/>
    <mergeCell ref="R22:Z22"/>
    <mergeCell ref="AA22:AC22"/>
    <mergeCell ref="AD22:AG22"/>
    <mergeCell ref="A21:B21"/>
    <mergeCell ref="C21:E21"/>
    <mergeCell ref="F21:H21"/>
    <mergeCell ref="I21:Q21"/>
    <mergeCell ref="R21:Z21"/>
    <mergeCell ref="AA21:AC21"/>
    <mergeCell ref="AD19:AG19"/>
    <mergeCell ref="A20:B20"/>
    <mergeCell ref="C20:E20"/>
    <mergeCell ref="F20:H20"/>
    <mergeCell ref="I20:Q20"/>
    <mergeCell ref="R20:Z20"/>
    <mergeCell ref="AA20:AC20"/>
    <mergeCell ref="AD20:AG20"/>
    <mergeCell ref="A19:B19"/>
    <mergeCell ref="C19:E19"/>
    <mergeCell ref="F19:H19"/>
    <mergeCell ref="I19:Q19"/>
    <mergeCell ref="R19:Z19"/>
    <mergeCell ref="AA19:AC19"/>
    <mergeCell ref="Q1:R1"/>
    <mergeCell ref="AE3:AG3"/>
    <mergeCell ref="X6:AA6"/>
    <mergeCell ref="G9:AG10"/>
    <mergeCell ref="G12:AG13"/>
    <mergeCell ref="G14:AG14"/>
    <mergeCell ref="AD15:AG15"/>
    <mergeCell ref="AD16:AG16"/>
    <mergeCell ref="A18:B18"/>
    <mergeCell ref="C18:E18"/>
    <mergeCell ref="F18:H18"/>
    <mergeCell ref="I18:Q18"/>
    <mergeCell ref="R18:Z18"/>
    <mergeCell ref="AA18:AC18"/>
    <mergeCell ref="AD18:AG18"/>
  </mergeCells>
  <pageMargins left="0.78740157480314965" right="0.39370078740157483" top="0.39370078740157483" bottom="0.39370078740157483" header="0.19685039370078741" footer="0.19685039370078741"/>
  <pageSetup paperSize="9" scale="76" fitToHeight="0" orientation="portrait" r:id="rId1"/>
  <headerFooter alignWithMargins="0">
    <oddHeader xml:space="preserve">&amp;C
</oddHeader>
  </headerFooter>
  <rowBreaks count="1" manualBreakCount="1">
    <brk id="35" max="32" man="1"/>
  </rowBreaks>
  <colBreaks count="1" manualBreakCount="1">
    <brk id="32" max="69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7A47-2568-4E3A-B7C5-85B12CA7C02B}">
  <sheetPr>
    <tabColor rgb="FF00B0F0"/>
    <pageSetUpPr fitToPage="1"/>
  </sheetPr>
  <dimension ref="A1:CB48"/>
  <sheetViews>
    <sheetView workbookViewId="0">
      <selection activeCell="BM35" sqref="BM35"/>
    </sheetView>
  </sheetViews>
  <sheetFormatPr baseColWidth="10" defaultColWidth="2.44140625" defaultRowHeight="13.2" x14ac:dyDescent="0.25"/>
  <cols>
    <col min="1" max="34" width="2.44140625" style="162"/>
    <col min="35" max="42" width="2.44140625" style="161"/>
    <col min="43" max="43" width="10.109375" style="161" bestFit="1" customWidth="1"/>
    <col min="44" max="44" width="2.44140625" style="161"/>
    <col min="45" max="46" width="1.44140625" style="161" customWidth="1"/>
    <col min="47" max="51" width="2.44140625" style="161"/>
    <col min="52" max="52" width="2.44140625" style="162"/>
    <col min="53" max="54" width="2.44140625" style="161"/>
    <col min="55" max="55" width="3.88671875" style="161" customWidth="1"/>
    <col min="56" max="56" width="2.44140625" style="161"/>
    <col min="57" max="16384" width="2.44140625" style="162"/>
  </cols>
  <sheetData>
    <row r="1" spans="1:80" x14ac:dyDescent="0.25">
      <c r="A1" s="301"/>
      <c r="B1" s="302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303"/>
      <c r="S1" s="158"/>
      <c r="T1" s="303" t="s">
        <v>186</v>
      </c>
      <c r="U1" s="506">
        <v>26</v>
      </c>
      <c r="V1" s="506"/>
      <c r="W1" s="304"/>
      <c r="X1" s="158"/>
      <c r="Y1" s="304"/>
      <c r="Z1" s="304"/>
      <c r="AA1" s="158"/>
      <c r="AB1" s="158"/>
      <c r="AC1" s="158"/>
      <c r="AD1" s="158"/>
      <c r="AE1" s="158"/>
      <c r="AF1" s="158"/>
      <c r="AG1" s="159"/>
      <c r="AH1" s="159"/>
      <c r="AI1" s="159"/>
      <c r="AJ1" s="159"/>
      <c r="AK1" s="159"/>
      <c r="AL1" s="305"/>
      <c r="AM1" s="159"/>
      <c r="AN1" s="159"/>
      <c r="AO1" s="159"/>
      <c r="AP1" s="159"/>
      <c r="AQ1" s="306" t="s">
        <v>24</v>
      </c>
      <c r="AR1" s="159"/>
      <c r="AS1" s="307" t="s">
        <v>125</v>
      </c>
      <c r="AT1" s="307"/>
      <c r="AU1" s="159"/>
      <c r="AV1" s="159"/>
      <c r="AW1" s="159"/>
      <c r="AX1" s="159"/>
      <c r="AY1" s="159"/>
      <c r="AZ1" s="158"/>
      <c r="BA1" s="159"/>
      <c r="BB1" s="159"/>
      <c r="BC1" s="160"/>
    </row>
    <row r="2" spans="1:80" x14ac:dyDescent="0.25">
      <c r="A2" s="163"/>
      <c r="BC2" s="164"/>
    </row>
    <row r="3" spans="1:80" ht="13.8" thickBot="1" x14ac:dyDescent="0.3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7"/>
      <c r="Y3" s="167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8" t="s">
        <v>98</v>
      </c>
      <c r="AZ3" s="507">
        <v>1</v>
      </c>
      <c r="BA3" s="507"/>
      <c r="BB3" s="507"/>
      <c r="BC3" s="508"/>
    </row>
    <row r="4" spans="1:80" ht="14.4" x14ac:dyDescent="0.3">
      <c r="A4" s="169" t="s">
        <v>126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62"/>
      <c r="AT4" s="170"/>
      <c r="AU4" s="159" t="s">
        <v>127</v>
      </c>
      <c r="AV4" s="159"/>
      <c r="AW4" s="159"/>
      <c r="AX4" s="159"/>
      <c r="AY4" s="159"/>
      <c r="AZ4" s="159"/>
      <c r="BA4" s="159"/>
      <c r="BB4" s="159"/>
      <c r="BC4" s="160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ht="15" customHeight="1" x14ac:dyDescent="0.3">
      <c r="A5" s="509" t="str">
        <f>IF(ISBLANK('AN-KJP-Inh '!C6),"",('AN-KJP-Inh '!C6))</f>
        <v/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1"/>
      <c r="AA5" s="515" t="s">
        <v>128</v>
      </c>
      <c r="AB5" s="516"/>
      <c r="AC5" s="516"/>
      <c r="AD5" s="516"/>
      <c r="AE5" s="516"/>
      <c r="AF5" s="516"/>
      <c r="AG5" s="516"/>
      <c r="AH5" s="516"/>
      <c r="AI5" s="516"/>
      <c r="AJ5" s="516"/>
      <c r="AK5" s="516"/>
      <c r="AL5" s="516"/>
      <c r="AM5" s="516"/>
      <c r="AN5" s="516"/>
      <c r="AT5" s="171"/>
      <c r="AU5" s="172" t="s">
        <v>183</v>
      </c>
      <c r="AV5" s="172"/>
      <c r="AW5" s="172"/>
      <c r="AZ5" s="173"/>
      <c r="BC5" s="164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ht="15" customHeight="1" x14ac:dyDescent="0.25">
      <c r="A6" s="509"/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  <c r="Y6" s="510"/>
      <c r="Z6" s="511"/>
      <c r="AA6" s="515"/>
      <c r="AB6" s="516"/>
      <c r="AC6" s="516"/>
      <c r="AD6" s="516"/>
      <c r="AE6" s="516"/>
      <c r="AF6" s="516"/>
      <c r="AG6" s="516"/>
      <c r="AH6" s="516"/>
      <c r="AI6" s="516"/>
      <c r="AJ6" s="516"/>
      <c r="AK6" s="516"/>
      <c r="AL6" s="516"/>
      <c r="AM6" s="516"/>
      <c r="AN6" s="516"/>
      <c r="AT6" s="174"/>
      <c r="AU6" s="175" t="s">
        <v>184</v>
      </c>
      <c r="AV6" s="175"/>
      <c r="AW6" s="176"/>
      <c r="AX6" s="176"/>
      <c r="AY6" s="176"/>
      <c r="AZ6" s="177"/>
      <c r="BA6" s="176"/>
      <c r="BB6" s="176"/>
      <c r="BC6" s="178"/>
      <c r="BE6" s="179" t="s">
        <v>129</v>
      </c>
      <c r="BF6" s="179"/>
      <c r="BG6" s="180"/>
      <c r="BH6" s="180"/>
      <c r="BI6" s="180"/>
      <c r="BJ6" s="180"/>
      <c r="BK6" s="180"/>
      <c r="BL6" s="180"/>
      <c r="BM6" s="180"/>
      <c r="BN6" s="180"/>
    </row>
    <row r="7" spans="1:80" ht="15" customHeight="1" x14ac:dyDescent="0.25">
      <c r="A7" s="509"/>
      <c r="B7" s="510"/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1"/>
      <c r="AA7" s="181" t="s">
        <v>130</v>
      </c>
      <c r="AI7" s="162"/>
      <c r="BC7" s="164"/>
      <c r="BE7" s="143" t="s">
        <v>131</v>
      </c>
      <c r="BF7" s="6"/>
    </row>
    <row r="8" spans="1:80" ht="15" customHeight="1" x14ac:dyDescent="0.25">
      <c r="A8" s="509"/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1"/>
      <c r="AA8" s="181" t="s">
        <v>132</v>
      </c>
      <c r="AI8" s="162"/>
      <c r="AO8" s="517" t="s">
        <v>190</v>
      </c>
      <c r="AP8" s="518"/>
      <c r="AQ8" s="518"/>
      <c r="AR8" s="518"/>
      <c r="AS8" s="518"/>
      <c r="AT8" s="518"/>
      <c r="AU8" s="518"/>
      <c r="AV8" s="518"/>
      <c r="AW8" s="518"/>
      <c r="AX8" s="518"/>
      <c r="AY8" s="518"/>
      <c r="AZ8" s="518"/>
      <c r="BA8" s="518"/>
      <c r="BB8" s="518"/>
      <c r="BC8" s="519"/>
    </row>
    <row r="9" spans="1:80" ht="21" customHeight="1" thickBot="1" x14ac:dyDescent="0.3">
      <c r="A9" s="512"/>
      <c r="B9" s="513"/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513"/>
      <c r="Z9" s="514"/>
      <c r="AA9" s="182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520"/>
      <c r="AP9" s="521"/>
      <c r="AQ9" s="521"/>
      <c r="AR9" s="521"/>
      <c r="AS9" s="521"/>
      <c r="AT9" s="521"/>
      <c r="AU9" s="521"/>
      <c r="AV9" s="521"/>
      <c r="AW9" s="521"/>
      <c r="AX9" s="521"/>
      <c r="AY9" s="521"/>
      <c r="AZ9" s="521"/>
      <c r="BA9" s="521"/>
      <c r="BB9" s="521"/>
      <c r="BC9" s="522"/>
    </row>
    <row r="10" spans="1:80" x14ac:dyDescent="0.25">
      <c r="A10" s="183" t="s">
        <v>133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5"/>
      <c r="Q10" s="184"/>
      <c r="R10" s="184"/>
      <c r="S10" s="184"/>
      <c r="T10" s="186" t="s">
        <v>134</v>
      </c>
      <c r="U10" s="158"/>
      <c r="V10" s="184"/>
      <c r="W10" s="184"/>
      <c r="X10" s="184"/>
      <c r="Y10" s="184"/>
      <c r="Z10" s="184"/>
      <c r="AA10" s="159"/>
      <c r="AB10" s="159"/>
      <c r="AC10" s="159"/>
      <c r="AD10" s="159"/>
      <c r="AE10" s="159"/>
      <c r="AF10" s="159"/>
      <c r="AG10" s="159"/>
      <c r="AH10" s="187" t="s">
        <v>21</v>
      </c>
      <c r="AI10" s="159"/>
      <c r="AJ10" s="159" t="s">
        <v>135</v>
      </c>
      <c r="AK10" s="159"/>
      <c r="AL10" s="159"/>
      <c r="AM10" s="159"/>
      <c r="AN10" s="159"/>
      <c r="AO10" s="184"/>
      <c r="AP10" s="184"/>
      <c r="AQ10" s="187" t="s">
        <v>136</v>
      </c>
      <c r="AR10" s="184"/>
      <c r="AS10" s="184"/>
      <c r="AT10" s="184"/>
      <c r="AU10" s="184"/>
      <c r="AV10" s="184"/>
      <c r="AW10" s="184"/>
      <c r="AX10" s="186" t="s">
        <v>137</v>
      </c>
      <c r="AY10" s="184"/>
      <c r="AZ10" s="184"/>
      <c r="BA10" s="184"/>
      <c r="BB10" s="184"/>
      <c r="BC10" s="188"/>
    </row>
    <row r="11" spans="1:80" ht="13.35" customHeight="1" x14ac:dyDescent="0.25">
      <c r="A11" s="189" t="s">
        <v>138</v>
      </c>
      <c r="B11" s="190"/>
      <c r="C11" s="191" t="s">
        <v>139</v>
      </c>
      <c r="D11" s="190"/>
      <c r="E11" s="191" t="s">
        <v>140</v>
      </c>
      <c r="F11" s="191"/>
      <c r="G11" s="191"/>
      <c r="H11" s="191" t="s">
        <v>141</v>
      </c>
      <c r="I11" s="191"/>
      <c r="J11" s="191"/>
      <c r="K11" s="191" t="s">
        <v>142</v>
      </c>
      <c r="L11" s="191"/>
      <c r="M11" s="191"/>
      <c r="N11" s="191" t="s">
        <v>143</v>
      </c>
      <c r="O11" s="191"/>
      <c r="P11" s="191"/>
      <c r="Q11" s="191" t="s">
        <v>144</v>
      </c>
      <c r="R11" s="191"/>
      <c r="S11" s="192"/>
      <c r="T11" s="538" t="str">
        <f>IF(ISBLANK('AN-KJP-Inh '!C12),"",('AN-KJP-Inh '!C12))</f>
        <v/>
      </c>
      <c r="U11" s="539"/>
      <c r="V11" s="547" t="str">
        <f>IF(ISBLANK('AN-KJP-Inh '!D12),"",('AN-KJP-Inh '!D12))</f>
        <v/>
      </c>
      <c r="W11" s="548"/>
      <c r="X11" s="548"/>
      <c r="Y11" s="548"/>
      <c r="Z11" s="548"/>
      <c r="AA11" s="548"/>
      <c r="AB11" s="548"/>
      <c r="AC11" s="548"/>
      <c r="AD11" s="548"/>
      <c r="AE11" s="548"/>
      <c r="AF11" s="548"/>
      <c r="AG11" s="549"/>
      <c r="AH11" s="523" t="str">
        <f>IF(ISBLANK('AN-KJP-Inh '!C15),"",('AN-KJP-Inh '!C15))</f>
        <v/>
      </c>
      <c r="AI11" s="524"/>
      <c r="AJ11" s="524"/>
      <c r="AK11" s="524"/>
      <c r="AL11" s="524"/>
      <c r="AM11" s="524"/>
      <c r="AN11" s="524"/>
      <c r="AO11" s="524"/>
      <c r="AP11" s="525"/>
      <c r="AQ11" s="580" t="str">
        <f>IF(ISBLANK('VN-KJP-Inh '!D24),"",('VN-KJP-Inh '!D24))</f>
        <v/>
      </c>
      <c r="AR11" s="581"/>
      <c r="AS11" s="581"/>
      <c r="AT11" s="581"/>
      <c r="AU11" s="581"/>
      <c r="AV11" s="581"/>
      <c r="AW11" s="582"/>
      <c r="AX11" s="532"/>
      <c r="AY11" s="532"/>
      <c r="AZ11" s="532"/>
      <c r="BA11" s="532"/>
      <c r="BB11" s="533"/>
      <c r="BC11" s="534"/>
    </row>
    <row r="12" spans="1:80" ht="15" customHeight="1" x14ac:dyDescent="0.25">
      <c r="A12" s="193"/>
      <c r="B12" s="194"/>
      <c r="C12" s="161" t="s">
        <v>145</v>
      </c>
      <c r="D12" s="194"/>
      <c r="E12" s="161" t="s">
        <v>146</v>
      </c>
      <c r="F12" s="161"/>
      <c r="G12" s="161"/>
      <c r="H12" s="161" t="s">
        <v>147</v>
      </c>
      <c r="I12" s="161"/>
      <c r="J12" s="161"/>
      <c r="K12" s="161" t="s">
        <v>148</v>
      </c>
      <c r="L12" s="161"/>
      <c r="M12" s="161"/>
      <c r="N12" s="161" t="s">
        <v>149</v>
      </c>
      <c r="O12" s="161"/>
      <c r="P12" s="161"/>
      <c r="Q12" s="161"/>
      <c r="R12" s="161"/>
      <c r="S12" s="195"/>
      <c r="T12" s="540"/>
      <c r="U12" s="541"/>
      <c r="V12" s="550"/>
      <c r="W12" s="551"/>
      <c r="X12" s="551"/>
      <c r="Y12" s="551"/>
      <c r="Z12" s="551"/>
      <c r="AA12" s="551"/>
      <c r="AB12" s="551"/>
      <c r="AC12" s="551"/>
      <c r="AD12" s="551"/>
      <c r="AE12" s="551"/>
      <c r="AF12" s="551"/>
      <c r="AG12" s="552"/>
      <c r="AH12" s="526"/>
      <c r="AI12" s="527"/>
      <c r="AJ12" s="527"/>
      <c r="AK12" s="527"/>
      <c r="AL12" s="527"/>
      <c r="AM12" s="527"/>
      <c r="AN12" s="527"/>
      <c r="AO12" s="527"/>
      <c r="AP12" s="528"/>
      <c r="AQ12" s="586"/>
      <c r="AR12" s="587"/>
      <c r="AS12" s="587"/>
      <c r="AT12" s="587"/>
      <c r="AU12" s="587"/>
      <c r="AV12" s="587"/>
      <c r="AW12" s="588"/>
      <c r="AX12" s="532"/>
      <c r="AY12" s="532"/>
      <c r="AZ12" s="532"/>
      <c r="BA12" s="532"/>
      <c r="BB12" s="533"/>
      <c r="BC12" s="534"/>
    </row>
    <row r="13" spans="1:80" ht="15.75" customHeight="1" thickBot="1" x14ac:dyDescent="0.3">
      <c r="A13" s="196"/>
      <c r="B13" s="166"/>
      <c r="C13" s="197"/>
      <c r="D13" s="166"/>
      <c r="E13" s="197"/>
      <c r="F13" s="166"/>
      <c r="G13" s="198"/>
      <c r="H13" s="197"/>
      <c r="I13" s="198"/>
      <c r="J13" s="198"/>
      <c r="K13" s="197"/>
      <c r="L13" s="166"/>
      <c r="M13" s="198"/>
      <c r="N13" s="197" t="s">
        <v>150</v>
      </c>
      <c r="O13" s="166"/>
      <c r="P13" s="198"/>
      <c r="Q13" s="197"/>
      <c r="R13" s="198"/>
      <c r="S13" s="199"/>
      <c r="T13" s="542"/>
      <c r="U13" s="543"/>
      <c r="V13" s="553"/>
      <c r="W13" s="554"/>
      <c r="X13" s="554"/>
      <c r="Y13" s="554"/>
      <c r="Z13" s="554"/>
      <c r="AA13" s="554"/>
      <c r="AB13" s="554"/>
      <c r="AC13" s="554"/>
      <c r="AD13" s="554"/>
      <c r="AE13" s="554"/>
      <c r="AF13" s="554"/>
      <c r="AG13" s="555"/>
      <c r="AH13" s="529"/>
      <c r="AI13" s="530"/>
      <c r="AJ13" s="530"/>
      <c r="AK13" s="530"/>
      <c r="AL13" s="530"/>
      <c r="AM13" s="530"/>
      <c r="AN13" s="530"/>
      <c r="AO13" s="530"/>
      <c r="AP13" s="531"/>
      <c r="AQ13" s="583" t="str">
        <f>IF(ISBLANK('VN-KJP-Inh '!F24),"",('VN-KJP-Inh '!F24))</f>
        <v/>
      </c>
      <c r="AR13" s="584"/>
      <c r="AS13" s="584"/>
      <c r="AT13" s="584"/>
      <c r="AU13" s="584"/>
      <c r="AV13" s="584"/>
      <c r="AW13" s="585"/>
      <c r="AX13" s="535"/>
      <c r="AY13" s="535"/>
      <c r="AZ13" s="535"/>
      <c r="BA13" s="535"/>
      <c r="BB13" s="536"/>
      <c r="BC13" s="537"/>
    </row>
    <row r="14" spans="1:80" x14ac:dyDescent="0.25">
      <c r="A14" s="544" t="s">
        <v>151</v>
      </c>
      <c r="B14" s="545"/>
      <c r="C14" s="200" t="s">
        <v>152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81" t="s">
        <v>153</v>
      </c>
      <c r="U14" s="195"/>
      <c r="V14" s="200" t="s">
        <v>154</v>
      </c>
      <c r="W14" s="159"/>
      <c r="X14" s="159"/>
      <c r="Y14" s="159"/>
      <c r="Z14" s="200" t="s">
        <v>155</v>
      </c>
      <c r="AA14" s="159"/>
      <c r="AB14" s="200" t="s">
        <v>156</v>
      </c>
      <c r="AC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200" t="s">
        <v>157</v>
      </c>
      <c r="AS14" s="159"/>
      <c r="AT14" s="159"/>
      <c r="AU14" s="159"/>
      <c r="AV14" s="159"/>
      <c r="AW14" s="158"/>
      <c r="AX14" s="158"/>
      <c r="AY14" s="159"/>
      <c r="AZ14" s="159"/>
      <c r="BD14" s="193"/>
    </row>
    <row r="15" spans="1:80" x14ac:dyDescent="0.25">
      <c r="A15" s="502" t="s">
        <v>8</v>
      </c>
      <c r="B15" s="503"/>
      <c r="C15" s="181" t="s">
        <v>158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546" t="s">
        <v>159</v>
      </c>
      <c r="U15" s="503"/>
      <c r="V15" s="201" t="s">
        <v>160</v>
      </c>
      <c r="W15" s="202"/>
      <c r="X15" s="161"/>
      <c r="Y15" s="161"/>
      <c r="Z15" s="181" t="s">
        <v>161</v>
      </c>
      <c r="AA15" s="161"/>
      <c r="AB15" s="203" t="s">
        <v>162</v>
      </c>
      <c r="AC15" s="161"/>
      <c r="AF15" s="161"/>
      <c r="AG15" s="161"/>
      <c r="AH15" s="161"/>
      <c r="AR15" s="204" t="s">
        <v>163</v>
      </c>
      <c r="AW15" s="162"/>
      <c r="AX15" s="162"/>
      <c r="AZ15" s="161"/>
      <c r="BA15" s="181"/>
      <c r="BC15" s="164"/>
    </row>
    <row r="16" spans="1:80" ht="13.8" thickBot="1" x14ac:dyDescent="0.3">
      <c r="A16" s="502"/>
      <c r="B16" s="503"/>
      <c r="C16" s="18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546" t="s">
        <v>164</v>
      </c>
      <c r="U16" s="503"/>
      <c r="V16" s="201" t="s">
        <v>165</v>
      </c>
      <c r="W16" s="202"/>
      <c r="X16" s="161"/>
      <c r="Y16" s="161"/>
      <c r="Z16" s="181" t="s">
        <v>166</v>
      </c>
      <c r="AA16" s="161"/>
      <c r="AB16" s="203" t="s">
        <v>167</v>
      </c>
      <c r="AC16" s="161"/>
      <c r="AF16" s="161"/>
      <c r="AG16" s="161"/>
      <c r="AH16" s="161"/>
      <c r="AK16" s="205"/>
      <c r="AR16" s="204" t="s">
        <v>168</v>
      </c>
      <c r="AV16" s="206"/>
      <c r="AW16" s="162"/>
      <c r="AX16" s="162"/>
      <c r="AY16" s="206"/>
      <c r="AZ16" s="206"/>
      <c r="BA16" s="207"/>
      <c r="BB16" s="206"/>
      <c r="BC16" s="208"/>
    </row>
    <row r="17" spans="1:56" x14ac:dyDescent="0.25">
      <c r="A17" s="502"/>
      <c r="B17" s="503"/>
      <c r="C17" s="181"/>
      <c r="D17" s="218" t="s">
        <v>169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504" t="s">
        <v>170</v>
      </c>
      <c r="U17" s="505"/>
      <c r="V17" s="201" t="s">
        <v>171</v>
      </c>
      <c r="W17" s="202"/>
      <c r="X17" s="209"/>
      <c r="Y17" s="209"/>
      <c r="Z17" s="181" t="s">
        <v>172</v>
      </c>
      <c r="AA17" s="161"/>
      <c r="AB17" s="210" t="s">
        <v>173</v>
      </c>
      <c r="AC17" s="161"/>
      <c r="AF17" s="161"/>
      <c r="AG17" s="161"/>
      <c r="AH17" s="161"/>
      <c r="AR17" s="181"/>
      <c r="AW17" s="162"/>
      <c r="AX17" s="162"/>
      <c r="AZ17" s="161"/>
      <c r="BA17" s="200" t="s">
        <v>185</v>
      </c>
      <c r="BB17" s="159"/>
      <c r="BC17" s="160"/>
    </row>
    <row r="18" spans="1:56" s="216" customFormat="1" x14ac:dyDescent="0.3">
      <c r="A18" s="572">
        <v>1</v>
      </c>
      <c r="B18" s="573"/>
      <c r="C18" s="556">
        <v>2</v>
      </c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73"/>
      <c r="T18" s="556">
        <v>3</v>
      </c>
      <c r="U18" s="573"/>
      <c r="V18" s="556">
        <v>4</v>
      </c>
      <c r="W18" s="557"/>
      <c r="X18" s="557"/>
      <c r="Y18" s="573"/>
      <c r="Z18" s="556">
        <v>5</v>
      </c>
      <c r="AA18" s="573"/>
      <c r="AB18" s="211" t="s">
        <v>174</v>
      </c>
      <c r="AC18" s="212"/>
      <c r="AD18" s="213" t="s">
        <v>175</v>
      </c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5"/>
      <c r="AR18" s="556">
        <v>7</v>
      </c>
      <c r="AS18" s="557"/>
      <c r="AT18" s="557"/>
      <c r="AU18" s="557"/>
      <c r="AV18" s="557"/>
      <c r="AW18" s="557"/>
      <c r="AX18" s="557"/>
      <c r="AY18" s="557"/>
      <c r="AZ18" s="573"/>
      <c r="BA18" s="556">
        <v>8</v>
      </c>
      <c r="BB18" s="557"/>
      <c r="BC18" s="558"/>
      <c r="BD18" s="172"/>
    </row>
    <row r="19" spans="1:56" s="161" customFormat="1" ht="10.199999999999999" x14ac:dyDescent="0.2">
      <c r="A19" s="559">
        <v>1</v>
      </c>
      <c r="B19" s="560"/>
      <c r="C19" s="217"/>
      <c r="D19" s="218"/>
      <c r="E19" s="218"/>
      <c r="F19" s="218"/>
      <c r="G19" s="218"/>
      <c r="H19" s="218"/>
      <c r="I19" s="218"/>
      <c r="J19" s="561"/>
      <c r="K19" s="561"/>
      <c r="L19" s="311"/>
      <c r="M19" s="311"/>
      <c r="N19" s="311"/>
      <c r="O19" s="311"/>
      <c r="P19" s="218"/>
      <c r="Q19" s="218"/>
      <c r="R19" s="218"/>
      <c r="S19" s="218"/>
      <c r="T19" s="317"/>
      <c r="U19" s="318"/>
      <c r="V19" s="317"/>
      <c r="W19" s="318"/>
      <c r="X19" s="319"/>
      <c r="Y19" s="319"/>
      <c r="Z19" s="320"/>
      <c r="AA19" s="319"/>
      <c r="AB19" s="320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21"/>
      <c r="AR19" s="219"/>
      <c r="AU19" s="220"/>
      <c r="AV19" s="220"/>
      <c r="AY19" s="220"/>
      <c r="AZ19" s="220"/>
      <c r="BA19" s="563"/>
      <c r="BB19" s="564"/>
      <c r="BC19" s="565"/>
    </row>
    <row r="20" spans="1:56" s="161" customFormat="1" ht="10.199999999999999" x14ac:dyDescent="0.2">
      <c r="A20" s="566"/>
      <c r="B20" s="567"/>
      <c r="C20" s="221"/>
      <c r="D20" s="222" t="s">
        <v>176</v>
      </c>
      <c r="E20" s="223"/>
      <c r="F20" s="223"/>
      <c r="G20" s="223"/>
      <c r="H20" s="223"/>
      <c r="I20" s="223"/>
      <c r="J20" s="562"/>
      <c r="K20" s="562"/>
      <c r="L20" s="568"/>
      <c r="M20" s="568"/>
      <c r="N20" s="312"/>
      <c r="O20" s="312"/>
      <c r="P20" s="223"/>
      <c r="Q20" s="223"/>
      <c r="R20" s="223"/>
      <c r="S20" s="223"/>
      <c r="T20" s="322"/>
      <c r="U20" s="323"/>
      <c r="V20" s="322"/>
      <c r="W20" s="323"/>
      <c r="X20" s="324"/>
      <c r="Y20" s="324"/>
      <c r="Z20" s="325"/>
      <c r="AA20" s="324"/>
      <c r="AB20" s="325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6"/>
      <c r="AR20" s="207"/>
      <c r="AU20" s="206"/>
      <c r="AV20" s="206"/>
      <c r="AY20" s="206"/>
      <c r="AZ20" s="206"/>
      <c r="BA20" s="569"/>
      <c r="BB20" s="570"/>
      <c r="BC20" s="571"/>
    </row>
    <row r="21" spans="1:56" s="161" customFormat="1" ht="10.199999999999999" x14ac:dyDescent="0.2">
      <c r="A21" s="566"/>
      <c r="B21" s="567"/>
      <c r="C21" s="221"/>
      <c r="D21" s="222" t="s">
        <v>177</v>
      </c>
      <c r="E21" s="223"/>
      <c r="F21" s="223"/>
      <c r="G21" s="223"/>
      <c r="I21" s="223"/>
      <c r="J21" s="312"/>
      <c r="K21" s="312"/>
      <c r="L21" s="562"/>
      <c r="M21" s="562"/>
      <c r="N21" s="568"/>
      <c r="O21" s="568"/>
      <c r="P21" s="223"/>
      <c r="Q21" s="223"/>
      <c r="R21" s="223"/>
      <c r="S21" s="223"/>
      <c r="T21" s="322"/>
      <c r="U21" s="323"/>
      <c r="V21" s="322"/>
      <c r="W21" s="323"/>
      <c r="X21" s="324"/>
      <c r="Y21" s="324"/>
      <c r="Z21" s="325"/>
      <c r="AA21" s="324"/>
      <c r="AB21" s="325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6"/>
      <c r="AR21" s="207"/>
      <c r="AU21" s="206"/>
      <c r="AV21" s="206"/>
      <c r="AY21" s="206"/>
      <c r="AZ21" s="206"/>
      <c r="BA21" s="569"/>
      <c r="BB21" s="570"/>
      <c r="BC21" s="571"/>
    </row>
    <row r="22" spans="1:56" s="161" customFormat="1" ht="10.199999999999999" x14ac:dyDescent="0.2">
      <c r="A22" s="566"/>
      <c r="B22" s="567"/>
      <c r="C22" s="221"/>
      <c r="D22" s="222" t="s">
        <v>178</v>
      </c>
      <c r="E22" s="223"/>
      <c r="F22" s="223"/>
      <c r="G22" s="223"/>
      <c r="H22" s="223"/>
      <c r="I22" s="223"/>
      <c r="J22" s="313"/>
      <c r="K22" s="313"/>
      <c r="L22" s="313"/>
      <c r="M22" s="313"/>
      <c r="N22" s="562"/>
      <c r="O22" s="562"/>
      <c r="P22" s="223"/>
      <c r="Q22" s="223"/>
      <c r="R22" s="223"/>
      <c r="S22" s="223"/>
      <c r="T22" s="322"/>
      <c r="U22" s="323"/>
      <c r="V22" s="322"/>
      <c r="W22" s="323"/>
      <c r="X22" s="324"/>
      <c r="Y22" s="324"/>
      <c r="Z22" s="325"/>
      <c r="AA22" s="324"/>
      <c r="AB22" s="327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9"/>
      <c r="AR22" s="207"/>
      <c r="AU22" s="206"/>
      <c r="AV22" s="206"/>
      <c r="AY22" s="206"/>
      <c r="AZ22" s="206"/>
      <c r="BA22" s="569"/>
      <c r="BB22" s="570"/>
      <c r="BC22" s="571"/>
    </row>
    <row r="23" spans="1:56" s="161" customFormat="1" ht="10.199999999999999" x14ac:dyDescent="0.2">
      <c r="A23" s="559">
        <v>2</v>
      </c>
      <c r="B23" s="560"/>
      <c r="C23" s="217"/>
      <c r="D23" s="218"/>
      <c r="E23" s="218"/>
      <c r="F23" s="218"/>
      <c r="G23" s="218"/>
      <c r="H23" s="218"/>
      <c r="I23" s="218"/>
      <c r="J23" s="561"/>
      <c r="K23" s="561"/>
      <c r="L23" s="311"/>
      <c r="M23" s="311"/>
      <c r="N23" s="311"/>
      <c r="O23" s="311"/>
      <c r="P23" s="218"/>
      <c r="Q23" s="218"/>
      <c r="R23" s="218"/>
      <c r="S23" s="218"/>
      <c r="T23" s="317"/>
      <c r="U23" s="318"/>
      <c r="V23" s="317"/>
      <c r="W23" s="318"/>
      <c r="X23" s="319"/>
      <c r="Y23" s="319"/>
      <c r="Z23" s="320"/>
      <c r="AA23" s="319"/>
      <c r="AB23" s="320"/>
      <c r="AC23" s="319"/>
      <c r="AD23" s="319"/>
      <c r="AE23" s="319"/>
      <c r="AF23" s="319"/>
      <c r="AG23" s="319"/>
      <c r="AH23" s="330"/>
      <c r="AI23" s="330"/>
      <c r="AJ23" s="330"/>
      <c r="AK23" s="330"/>
      <c r="AL23" s="330"/>
      <c r="AM23" s="330"/>
      <c r="AN23" s="330"/>
      <c r="AO23" s="330"/>
      <c r="AP23" s="330"/>
      <c r="AQ23" s="331"/>
      <c r="AR23" s="219"/>
      <c r="AS23" s="191"/>
      <c r="AT23" s="191"/>
      <c r="AU23" s="220"/>
      <c r="AV23" s="220"/>
      <c r="AW23" s="191"/>
      <c r="AX23" s="191"/>
      <c r="AY23" s="220"/>
      <c r="AZ23" s="220"/>
      <c r="BA23" s="563"/>
      <c r="BB23" s="564"/>
      <c r="BC23" s="565"/>
    </row>
    <row r="24" spans="1:56" s="161" customFormat="1" ht="10.199999999999999" x14ac:dyDescent="0.2">
      <c r="A24" s="566"/>
      <c r="B24" s="567"/>
      <c r="C24" s="221"/>
      <c r="D24" s="222" t="s">
        <v>176</v>
      </c>
      <c r="E24" s="223"/>
      <c r="F24" s="223"/>
      <c r="G24" s="223"/>
      <c r="H24" s="223"/>
      <c r="I24" s="223"/>
      <c r="J24" s="562"/>
      <c r="K24" s="562"/>
      <c r="L24" s="568"/>
      <c r="M24" s="568"/>
      <c r="N24" s="312"/>
      <c r="O24" s="312"/>
      <c r="P24" s="223"/>
      <c r="Q24" s="223"/>
      <c r="R24" s="223"/>
      <c r="S24" s="223"/>
      <c r="T24" s="322"/>
      <c r="U24" s="323"/>
      <c r="V24" s="322"/>
      <c r="W24" s="323"/>
      <c r="X24" s="324"/>
      <c r="Y24" s="324"/>
      <c r="Z24" s="325"/>
      <c r="AA24" s="324"/>
      <c r="AB24" s="325"/>
      <c r="AC24" s="324"/>
      <c r="AD24" s="324"/>
      <c r="AE24" s="324"/>
      <c r="AF24" s="332"/>
      <c r="AG24" s="324"/>
      <c r="AH24" s="333"/>
      <c r="AI24" s="333"/>
      <c r="AJ24" s="333"/>
      <c r="AK24" s="333"/>
      <c r="AL24" s="333"/>
      <c r="AM24" s="333"/>
      <c r="AN24" s="333"/>
      <c r="AO24" s="333"/>
      <c r="AP24" s="333"/>
      <c r="AQ24" s="334"/>
      <c r="AR24" s="207"/>
      <c r="AU24" s="206"/>
      <c r="AV24" s="206"/>
      <c r="AY24" s="206"/>
      <c r="AZ24" s="206"/>
      <c r="BA24" s="569"/>
      <c r="BB24" s="570"/>
      <c r="BC24" s="571"/>
    </row>
    <row r="25" spans="1:56" s="161" customFormat="1" ht="10.199999999999999" x14ac:dyDescent="0.2">
      <c r="A25" s="566"/>
      <c r="B25" s="567"/>
      <c r="C25" s="221"/>
      <c r="D25" s="222" t="s">
        <v>177</v>
      </c>
      <c r="E25" s="223"/>
      <c r="F25" s="223"/>
      <c r="G25" s="223"/>
      <c r="I25" s="223"/>
      <c r="J25" s="312"/>
      <c r="K25" s="312"/>
      <c r="L25" s="562"/>
      <c r="M25" s="562"/>
      <c r="N25" s="568"/>
      <c r="O25" s="568"/>
      <c r="P25" s="223"/>
      <c r="Q25" s="223"/>
      <c r="R25" s="223"/>
      <c r="S25" s="223"/>
      <c r="T25" s="322"/>
      <c r="U25" s="323"/>
      <c r="V25" s="322"/>
      <c r="W25" s="323"/>
      <c r="X25" s="324"/>
      <c r="Y25" s="324"/>
      <c r="Z25" s="325"/>
      <c r="AA25" s="324"/>
      <c r="AB25" s="325"/>
      <c r="AC25" s="324"/>
      <c r="AD25" s="324"/>
      <c r="AE25" s="324"/>
      <c r="AF25" s="332"/>
      <c r="AG25" s="324"/>
      <c r="AH25" s="333"/>
      <c r="AI25" s="333"/>
      <c r="AJ25" s="333"/>
      <c r="AK25" s="333"/>
      <c r="AL25" s="333"/>
      <c r="AM25" s="333"/>
      <c r="AN25" s="333"/>
      <c r="AO25" s="333"/>
      <c r="AP25" s="333"/>
      <c r="AQ25" s="334"/>
      <c r="AR25" s="207"/>
      <c r="AU25" s="206"/>
      <c r="AV25" s="206"/>
      <c r="AY25" s="206"/>
      <c r="AZ25" s="206"/>
      <c r="BA25" s="569"/>
      <c r="BB25" s="570"/>
      <c r="BC25" s="571"/>
    </row>
    <row r="26" spans="1:56" s="161" customFormat="1" ht="10.199999999999999" x14ac:dyDescent="0.2">
      <c r="A26" s="566"/>
      <c r="B26" s="567"/>
      <c r="C26" s="221"/>
      <c r="D26" s="222" t="s">
        <v>178</v>
      </c>
      <c r="E26" s="223"/>
      <c r="F26" s="223"/>
      <c r="G26" s="223"/>
      <c r="H26" s="223"/>
      <c r="I26" s="223"/>
      <c r="J26" s="313"/>
      <c r="K26" s="313"/>
      <c r="L26" s="313"/>
      <c r="M26" s="313"/>
      <c r="N26" s="562"/>
      <c r="O26" s="562"/>
      <c r="P26" s="223"/>
      <c r="Q26" s="223"/>
      <c r="R26" s="223"/>
      <c r="S26" s="223"/>
      <c r="T26" s="322"/>
      <c r="U26" s="323"/>
      <c r="V26" s="322"/>
      <c r="W26" s="323"/>
      <c r="X26" s="324"/>
      <c r="Y26" s="324"/>
      <c r="Z26" s="325"/>
      <c r="AA26" s="324"/>
      <c r="AB26" s="325"/>
      <c r="AC26" s="324"/>
      <c r="AD26" s="324"/>
      <c r="AE26" s="324"/>
      <c r="AF26" s="324"/>
      <c r="AG26" s="324"/>
      <c r="AH26" s="333"/>
      <c r="AI26" s="333"/>
      <c r="AJ26" s="333"/>
      <c r="AK26" s="333"/>
      <c r="AL26" s="333"/>
      <c r="AM26" s="333"/>
      <c r="AN26" s="333"/>
      <c r="AO26" s="333"/>
      <c r="AP26" s="333"/>
      <c r="AQ26" s="334"/>
      <c r="AR26" s="207"/>
      <c r="AU26" s="206"/>
      <c r="AV26" s="206"/>
      <c r="AY26" s="206"/>
      <c r="AZ26" s="206"/>
      <c r="BA26" s="569"/>
      <c r="BB26" s="570"/>
      <c r="BC26" s="571"/>
    </row>
    <row r="27" spans="1:56" s="161" customFormat="1" ht="10.199999999999999" x14ac:dyDescent="0.2">
      <c r="A27" s="559">
        <v>3</v>
      </c>
      <c r="B27" s="560"/>
      <c r="C27" s="217"/>
      <c r="D27" s="218"/>
      <c r="E27" s="218"/>
      <c r="F27" s="218"/>
      <c r="G27" s="218"/>
      <c r="H27" s="218"/>
      <c r="I27" s="218"/>
      <c r="J27" s="561"/>
      <c r="K27" s="561"/>
      <c r="L27" s="311"/>
      <c r="M27" s="311"/>
      <c r="N27" s="311"/>
      <c r="O27" s="311"/>
      <c r="P27" s="218"/>
      <c r="Q27" s="218"/>
      <c r="R27" s="218"/>
      <c r="S27" s="281"/>
      <c r="T27" s="318"/>
      <c r="U27" s="318"/>
      <c r="V27" s="317"/>
      <c r="W27" s="318"/>
      <c r="X27" s="319"/>
      <c r="Y27" s="319"/>
      <c r="Z27" s="320"/>
      <c r="AA27" s="319"/>
      <c r="AB27" s="320"/>
      <c r="AC27" s="319"/>
      <c r="AD27" s="319"/>
      <c r="AE27" s="319"/>
      <c r="AF27" s="319"/>
      <c r="AG27" s="319"/>
      <c r="AH27" s="330"/>
      <c r="AI27" s="330"/>
      <c r="AJ27" s="330"/>
      <c r="AK27" s="330"/>
      <c r="AL27" s="330"/>
      <c r="AM27" s="330"/>
      <c r="AN27" s="330"/>
      <c r="AO27" s="330"/>
      <c r="AP27" s="330"/>
      <c r="AQ27" s="331"/>
      <c r="AR27" s="220"/>
      <c r="AS27" s="191"/>
      <c r="AT27" s="191"/>
      <c r="AU27" s="220"/>
      <c r="AV27" s="220"/>
      <c r="AW27" s="191"/>
      <c r="AX27" s="191"/>
      <c r="AY27" s="220"/>
      <c r="AZ27" s="220"/>
      <c r="BA27" s="563"/>
      <c r="BB27" s="564"/>
      <c r="BC27" s="565"/>
    </row>
    <row r="28" spans="1:56" s="161" customFormat="1" ht="10.199999999999999" x14ac:dyDescent="0.2">
      <c r="A28" s="566"/>
      <c r="B28" s="567"/>
      <c r="C28" s="221"/>
      <c r="D28" s="222" t="s">
        <v>176</v>
      </c>
      <c r="E28" s="223"/>
      <c r="F28" s="223"/>
      <c r="G28" s="223"/>
      <c r="H28" s="223"/>
      <c r="I28" s="223"/>
      <c r="J28" s="562"/>
      <c r="K28" s="562"/>
      <c r="L28" s="568"/>
      <c r="M28" s="568"/>
      <c r="N28" s="312"/>
      <c r="O28" s="312"/>
      <c r="P28" s="223"/>
      <c r="Q28" s="223"/>
      <c r="R28" s="223"/>
      <c r="S28" s="282"/>
      <c r="T28" s="323"/>
      <c r="U28" s="323"/>
      <c r="V28" s="322"/>
      <c r="W28" s="323"/>
      <c r="X28" s="324"/>
      <c r="Y28" s="324"/>
      <c r="Z28" s="325"/>
      <c r="AA28" s="324"/>
      <c r="AB28" s="325"/>
      <c r="AC28" s="324"/>
      <c r="AD28" s="324"/>
      <c r="AE28" s="324"/>
      <c r="AF28" s="332"/>
      <c r="AG28" s="324"/>
      <c r="AH28" s="333"/>
      <c r="AI28" s="333"/>
      <c r="AJ28" s="333"/>
      <c r="AK28" s="333"/>
      <c r="AL28" s="333"/>
      <c r="AM28" s="333"/>
      <c r="AN28" s="333"/>
      <c r="AO28" s="333"/>
      <c r="AP28" s="333"/>
      <c r="AQ28" s="334"/>
      <c r="AR28" s="206"/>
      <c r="AU28" s="206"/>
      <c r="AV28" s="206"/>
      <c r="AY28" s="206"/>
      <c r="AZ28" s="206"/>
      <c r="BA28" s="569"/>
      <c r="BB28" s="570"/>
      <c r="BC28" s="571"/>
    </row>
    <row r="29" spans="1:56" s="161" customFormat="1" ht="10.199999999999999" x14ac:dyDescent="0.2">
      <c r="A29" s="566"/>
      <c r="B29" s="567"/>
      <c r="C29" s="221"/>
      <c r="D29" s="222" t="s">
        <v>177</v>
      </c>
      <c r="E29" s="223"/>
      <c r="F29" s="223"/>
      <c r="G29" s="223"/>
      <c r="I29" s="223"/>
      <c r="J29" s="312"/>
      <c r="K29" s="312"/>
      <c r="L29" s="562"/>
      <c r="M29" s="562"/>
      <c r="N29" s="568"/>
      <c r="O29" s="568"/>
      <c r="P29" s="223"/>
      <c r="Q29" s="223"/>
      <c r="R29" s="223"/>
      <c r="S29" s="282"/>
      <c r="T29" s="323"/>
      <c r="U29" s="323"/>
      <c r="V29" s="322"/>
      <c r="W29" s="323"/>
      <c r="X29" s="324"/>
      <c r="Y29" s="324"/>
      <c r="Z29" s="325"/>
      <c r="AA29" s="324"/>
      <c r="AB29" s="325"/>
      <c r="AC29" s="324"/>
      <c r="AD29" s="324"/>
      <c r="AE29" s="324"/>
      <c r="AF29" s="332"/>
      <c r="AG29" s="324"/>
      <c r="AH29" s="333"/>
      <c r="AI29" s="333"/>
      <c r="AJ29" s="333"/>
      <c r="AK29" s="333"/>
      <c r="AL29" s="333"/>
      <c r="AM29" s="333"/>
      <c r="AN29" s="333"/>
      <c r="AO29" s="333"/>
      <c r="AP29" s="333"/>
      <c r="AQ29" s="334"/>
      <c r="AR29" s="206"/>
      <c r="AU29" s="206"/>
      <c r="AV29" s="206"/>
      <c r="AY29" s="206"/>
      <c r="AZ29" s="206"/>
      <c r="BA29" s="569"/>
      <c r="BB29" s="570"/>
      <c r="BC29" s="571"/>
    </row>
    <row r="30" spans="1:56" s="161" customFormat="1" ht="10.199999999999999" x14ac:dyDescent="0.2">
      <c r="A30" s="566"/>
      <c r="B30" s="567"/>
      <c r="C30" s="224"/>
      <c r="D30" s="222" t="s">
        <v>178</v>
      </c>
      <c r="E30" s="223"/>
      <c r="F30" s="223"/>
      <c r="G30" s="223"/>
      <c r="H30" s="223"/>
      <c r="I30" s="223"/>
      <c r="J30" s="313"/>
      <c r="K30" s="313"/>
      <c r="L30" s="313"/>
      <c r="M30" s="313"/>
      <c r="N30" s="562"/>
      <c r="O30" s="562"/>
      <c r="P30" s="280"/>
      <c r="Q30" s="280"/>
      <c r="R30" s="280"/>
      <c r="S30" s="283"/>
      <c r="T30" s="323"/>
      <c r="U30" s="323"/>
      <c r="V30" s="322"/>
      <c r="W30" s="323"/>
      <c r="X30" s="324"/>
      <c r="Y30" s="324"/>
      <c r="Z30" s="325"/>
      <c r="AA30" s="324"/>
      <c r="AB30" s="335"/>
      <c r="AC30" s="324"/>
      <c r="AD30" s="336"/>
      <c r="AE30" s="324"/>
      <c r="AF30" s="324"/>
      <c r="AG30" s="324"/>
      <c r="AH30" s="333"/>
      <c r="AI30" s="333"/>
      <c r="AJ30" s="333"/>
      <c r="AK30" s="333"/>
      <c r="AL30" s="333"/>
      <c r="AM30" s="333"/>
      <c r="AN30" s="333"/>
      <c r="AO30" s="333"/>
      <c r="AP30" s="333"/>
      <c r="AQ30" s="334"/>
      <c r="AR30" s="206"/>
      <c r="AU30" s="206"/>
      <c r="AV30" s="206"/>
      <c r="AY30" s="206"/>
      <c r="AZ30" s="206"/>
      <c r="BA30" s="569"/>
      <c r="BB30" s="570"/>
      <c r="BC30" s="571"/>
    </row>
    <row r="31" spans="1:56" s="161" customFormat="1" ht="10.199999999999999" x14ac:dyDescent="0.2">
      <c r="A31" s="559">
        <v>4</v>
      </c>
      <c r="B31" s="560"/>
      <c r="C31" s="221"/>
      <c r="D31" s="218"/>
      <c r="E31" s="218"/>
      <c r="F31" s="218"/>
      <c r="G31" s="218"/>
      <c r="H31" s="218"/>
      <c r="I31" s="218"/>
      <c r="J31" s="561"/>
      <c r="K31" s="561"/>
      <c r="L31" s="311"/>
      <c r="M31" s="311"/>
      <c r="N31" s="311"/>
      <c r="O31" s="311"/>
      <c r="P31" s="223"/>
      <c r="Q31" s="223"/>
      <c r="R31" s="223"/>
      <c r="S31" s="223"/>
      <c r="T31" s="317"/>
      <c r="U31" s="318"/>
      <c r="V31" s="317"/>
      <c r="W31" s="318"/>
      <c r="X31" s="319"/>
      <c r="Y31" s="319"/>
      <c r="Z31" s="320"/>
      <c r="AA31" s="319"/>
      <c r="AB31" s="337"/>
      <c r="AC31" s="319"/>
      <c r="AD31" s="319"/>
      <c r="AE31" s="319"/>
      <c r="AF31" s="319"/>
      <c r="AG31" s="319"/>
      <c r="AH31" s="330"/>
      <c r="AI31" s="330"/>
      <c r="AJ31" s="330"/>
      <c r="AK31" s="330"/>
      <c r="AL31" s="330"/>
      <c r="AM31" s="330"/>
      <c r="AN31" s="330"/>
      <c r="AO31" s="330"/>
      <c r="AP31" s="330"/>
      <c r="AQ31" s="331"/>
      <c r="AR31" s="220"/>
      <c r="AS31" s="191"/>
      <c r="AT31" s="191"/>
      <c r="AU31" s="220"/>
      <c r="AV31" s="220"/>
      <c r="AW31" s="191"/>
      <c r="AX31" s="191"/>
      <c r="AY31" s="220"/>
      <c r="AZ31" s="220"/>
      <c r="BA31" s="563"/>
      <c r="BB31" s="564"/>
      <c r="BC31" s="565"/>
    </row>
    <row r="32" spans="1:56" s="161" customFormat="1" ht="10.199999999999999" x14ac:dyDescent="0.2">
      <c r="A32" s="566"/>
      <c r="B32" s="567"/>
      <c r="C32" s="221"/>
      <c r="D32" s="222" t="s">
        <v>176</v>
      </c>
      <c r="E32" s="223"/>
      <c r="F32" s="223"/>
      <c r="G32" s="223"/>
      <c r="H32" s="223"/>
      <c r="I32" s="223"/>
      <c r="J32" s="562"/>
      <c r="K32" s="562"/>
      <c r="L32" s="568"/>
      <c r="M32" s="568"/>
      <c r="N32" s="312"/>
      <c r="O32" s="312"/>
      <c r="P32" s="223"/>
      <c r="Q32" s="223"/>
      <c r="R32" s="223"/>
      <c r="S32" s="223"/>
      <c r="T32" s="322"/>
      <c r="U32" s="323"/>
      <c r="V32" s="322"/>
      <c r="W32" s="323"/>
      <c r="X32" s="324"/>
      <c r="Y32" s="324"/>
      <c r="Z32" s="325"/>
      <c r="AA32" s="324"/>
      <c r="AB32" s="325"/>
      <c r="AC32" s="324"/>
      <c r="AD32" s="324"/>
      <c r="AE32" s="324"/>
      <c r="AF32" s="332"/>
      <c r="AG32" s="324"/>
      <c r="AH32" s="333"/>
      <c r="AI32" s="333"/>
      <c r="AJ32" s="333"/>
      <c r="AK32" s="333"/>
      <c r="AL32" s="333"/>
      <c r="AM32" s="333"/>
      <c r="AN32" s="333"/>
      <c r="AO32" s="333"/>
      <c r="AP32" s="333"/>
      <c r="AQ32" s="334"/>
      <c r="AR32" s="206"/>
      <c r="AU32" s="206"/>
      <c r="AV32" s="206"/>
      <c r="AY32" s="206"/>
      <c r="AZ32" s="206"/>
      <c r="BA32" s="569"/>
      <c r="BB32" s="570"/>
      <c r="BC32" s="571"/>
    </row>
    <row r="33" spans="1:55" s="161" customFormat="1" ht="10.199999999999999" x14ac:dyDescent="0.2">
      <c r="A33" s="566"/>
      <c r="B33" s="567"/>
      <c r="C33" s="221"/>
      <c r="D33" s="222" t="s">
        <v>177</v>
      </c>
      <c r="E33" s="223"/>
      <c r="F33" s="223"/>
      <c r="G33" s="223"/>
      <c r="I33" s="223"/>
      <c r="J33" s="312"/>
      <c r="K33" s="312"/>
      <c r="L33" s="562"/>
      <c r="M33" s="562"/>
      <c r="N33" s="568"/>
      <c r="O33" s="568"/>
      <c r="P33" s="223"/>
      <c r="Q33" s="223"/>
      <c r="R33" s="223"/>
      <c r="S33" s="223"/>
      <c r="T33" s="322"/>
      <c r="U33" s="323"/>
      <c r="V33" s="322"/>
      <c r="W33" s="323"/>
      <c r="X33" s="324"/>
      <c r="Y33" s="324"/>
      <c r="Z33" s="325"/>
      <c r="AA33" s="324"/>
      <c r="AB33" s="325"/>
      <c r="AC33" s="324"/>
      <c r="AD33" s="324"/>
      <c r="AE33" s="324"/>
      <c r="AF33" s="332"/>
      <c r="AG33" s="324"/>
      <c r="AH33" s="333"/>
      <c r="AI33" s="333"/>
      <c r="AJ33" s="333"/>
      <c r="AK33" s="333"/>
      <c r="AL33" s="333"/>
      <c r="AM33" s="333"/>
      <c r="AN33" s="333"/>
      <c r="AO33" s="333"/>
      <c r="AP33" s="333"/>
      <c r="AQ33" s="334"/>
      <c r="AR33" s="206"/>
      <c r="AU33" s="206"/>
      <c r="AV33" s="206"/>
      <c r="AY33" s="206"/>
      <c r="AZ33" s="206"/>
      <c r="BA33" s="569"/>
      <c r="BB33" s="570"/>
      <c r="BC33" s="571"/>
    </row>
    <row r="34" spans="1:55" s="161" customFormat="1" ht="10.199999999999999" x14ac:dyDescent="0.2">
      <c r="A34" s="566"/>
      <c r="B34" s="567"/>
      <c r="C34" s="221"/>
      <c r="D34" s="222" t="s">
        <v>178</v>
      </c>
      <c r="E34" s="223"/>
      <c r="F34" s="223"/>
      <c r="G34" s="223"/>
      <c r="H34" s="223"/>
      <c r="I34" s="223"/>
      <c r="J34" s="313"/>
      <c r="K34" s="313"/>
      <c r="L34" s="313"/>
      <c r="M34" s="313"/>
      <c r="N34" s="562"/>
      <c r="O34" s="562"/>
      <c r="P34" s="223"/>
      <c r="Q34" s="223"/>
      <c r="R34" s="223"/>
      <c r="S34" s="223"/>
      <c r="T34" s="322"/>
      <c r="U34" s="323"/>
      <c r="V34" s="322"/>
      <c r="W34" s="323"/>
      <c r="X34" s="324"/>
      <c r="Y34" s="324"/>
      <c r="Z34" s="325"/>
      <c r="AA34" s="324"/>
      <c r="AB34" s="325"/>
      <c r="AC34" s="324"/>
      <c r="AD34" s="324"/>
      <c r="AE34" s="324"/>
      <c r="AF34" s="324"/>
      <c r="AG34" s="324"/>
      <c r="AH34" s="333"/>
      <c r="AI34" s="333"/>
      <c r="AJ34" s="333"/>
      <c r="AK34" s="333"/>
      <c r="AL34" s="333"/>
      <c r="AM34" s="333"/>
      <c r="AN34" s="333"/>
      <c r="AO34" s="333"/>
      <c r="AP34" s="333"/>
      <c r="AQ34" s="334"/>
      <c r="AR34" s="206"/>
      <c r="AU34" s="206"/>
      <c r="AV34" s="206"/>
      <c r="AY34" s="206"/>
      <c r="AZ34" s="206"/>
      <c r="BA34" s="569"/>
      <c r="BB34" s="570"/>
      <c r="BC34" s="571"/>
    </row>
    <row r="35" spans="1:55" s="161" customFormat="1" ht="10.199999999999999" x14ac:dyDescent="0.2">
      <c r="A35" s="559">
        <v>5</v>
      </c>
      <c r="B35" s="560"/>
      <c r="C35" s="217"/>
      <c r="D35" s="218"/>
      <c r="E35" s="218"/>
      <c r="F35" s="218"/>
      <c r="G35" s="218"/>
      <c r="H35" s="218"/>
      <c r="I35" s="218"/>
      <c r="J35" s="561"/>
      <c r="K35" s="561"/>
      <c r="L35" s="311"/>
      <c r="M35" s="311"/>
      <c r="N35" s="311"/>
      <c r="O35" s="311"/>
      <c r="P35" s="218"/>
      <c r="Q35" s="218"/>
      <c r="R35" s="218"/>
      <c r="S35" s="281"/>
      <c r="T35" s="318"/>
      <c r="U35" s="318"/>
      <c r="V35" s="317"/>
      <c r="W35" s="318"/>
      <c r="X35" s="319"/>
      <c r="Y35" s="319"/>
      <c r="Z35" s="320"/>
      <c r="AA35" s="319"/>
      <c r="AB35" s="320"/>
      <c r="AC35" s="319"/>
      <c r="AD35" s="319"/>
      <c r="AE35" s="319"/>
      <c r="AF35" s="319"/>
      <c r="AG35" s="319"/>
      <c r="AH35" s="330"/>
      <c r="AI35" s="330"/>
      <c r="AJ35" s="330"/>
      <c r="AK35" s="330"/>
      <c r="AL35" s="330"/>
      <c r="AM35" s="330"/>
      <c r="AN35" s="330"/>
      <c r="AO35" s="330"/>
      <c r="AP35" s="330"/>
      <c r="AQ35" s="331"/>
      <c r="AR35" s="220"/>
      <c r="AS35" s="191"/>
      <c r="AT35" s="191"/>
      <c r="AU35" s="220"/>
      <c r="AV35" s="220"/>
      <c r="AW35" s="191"/>
      <c r="AX35" s="191"/>
      <c r="AY35" s="220"/>
      <c r="AZ35" s="220"/>
      <c r="BA35" s="563"/>
      <c r="BB35" s="564"/>
      <c r="BC35" s="565"/>
    </row>
    <row r="36" spans="1:55" s="161" customFormat="1" ht="10.199999999999999" x14ac:dyDescent="0.2">
      <c r="A36" s="566"/>
      <c r="B36" s="567"/>
      <c r="C36" s="221"/>
      <c r="D36" s="222" t="s">
        <v>176</v>
      </c>
      <c r="E36" s="223"/>
      <c r="F36" s="223"/>
      <c r="G36" s="223"/>
      <c r="H36" s="223"/>
      <c r="I36" s="223"/>
      <c r="J36" s="562"/>
      <c r="K36" s="562"/>
      <c r="L36" s="568"/>
      <c r="M36" s="568"/>
      <c r="N36" s="312"/>
      <c r="O36" s="312"/>
      <c r="P36" s="223"/>
      <c r="Q36" s="223"/>
      <c r="R36" s="223"/>
      <c r="S36" s="282"/>
      <c r="T36" s="323"/>
      <c r="U36" s="323"/>
      <c r="V36" s="322"/>
      <c r="W36" s="323"/>
      <c r="X36" s="324"/>
      <c r="Y36" s="324"/>
      <c r="Z36" s="325"/>
      <c r="AA36" s="324"/>
      <c r="AB36" s="325"/>
      <c r="AC36" s="324"/>
      <c r="AD36" s="324"/>
      <c r="AE36" s="324"/>
      <c r="AF36" s="332"/>
      <c r="AG36" s="324"/>
      <c r="AH36" s="333"/>
      <c r="AI36" s="333"/>
      <c r="AJ36" s="333"/>
      <c r="AK36" s="333"/>
      <c r="AL36" s="333"/>
      <c r="AM36" s="333"/>
      <c r="AN36" s="333"/>
      <c r="AO36" s="333"/>
      <c r="AP36" s="333"/>
      <c r="AQ36" s="334"/>
      <c r="AR36" s="206"/>
      <c r="AU36" s="206"/>
      <c r="AV36" s="206"/>
      <c r="AY36" s="206"/>
      <c r="AZ36" s="206"/>
      <c r="BA36" s="569"/>
      <c r="BB36" s="570"/>
      <c r="BC36" s="571"/>
    </row>
    <row r="37" spans="1:55" s="161" customFormat="1" ht="10.199999999999999" x14ac:dyDescent="0.2">
      <c r="A37" s="566"/>
      <c r="B37" s="567"/>
      <c r="C37" s="221"/>
      <c r="D37" s="222" t="s">
        <v>177</v>
      </c>
      <c r="E37" s="223"/>
      <c r="F37" s="223"/>
      <c r="G37" s="223"/>
      <c r="I37" s="223"/>
      <c r="J37" s="312"/>
      <c r="K37" s="312"/>
      <c r="L37" s="562"/>
      <c r="M37" s="562"/>
      <c r="N37" s="568"/>
      <c r="O37" s="568"/>
      <c r="P37" s="222"/>
      <c r="Q37" s="223"/>
      <c r="R37" s="223"/>
      <c r="S37" s="282"/>
      <c r="T37" s="323"/>
      <c r="U37" s="323"/>
      <c r="V37" s="322"/>
      <c r="W37" s="323"/>
      <c r="X37" s="324"/>
      <c r="Y37" s="324"/>
      <c r="Z37" s="325"/>
      <c r="AA37" s="324"/>
      <c r="AB37" s="325"/>
      <c r="AC37" s="324"/>
      <c r="AD37" s="324"/>
      <c r="AE37" s="324"/>
      <c r="AF37" s="332"/>
      <c r="AG37" s="324"/>
      <c r="AH37" s="333"/>
      <c r="AI37" s="333"/>
      <c r="AJ37" s="333"/>
      <c r="AK37" s="333"/>
      <c r="AL37" s="333"/>
      <c r="AM37" s="333"/>
      <c r="AN37" s="333"/>
      <c r="AO37" s="333"/>
      <c r="AP37" s="333"/>
      <c r="AQ37" s="334"/>
      <c r="AR37" s="206"/>
      <c r="AU37" s="206"/>
      <c r="AV37" s="206"/>
      <c r="AY37" s="206"/>
      <c r="AZ37" s="206"/>
      <c r="BA37" s="569"/>
      <c r="BB37" s="570"/>
      <c r="BC37" s="571"/>
    </row>
    <row r="38" spans="1:55" s="161" customFormat="1" ht="10.199999999999999" x14ac:dyDescent="0.2">
      <c r="A38" s="566"/>
      <c r="B38" s="567"/>
      <c r="C38" s="224"/>
      <c r="D38" s="222" t="s">
        <v>178</v>
      </c>
      <c r="E38" s="223"/>
      <c r="F38" s="223"/>
      <c r="G38" s="223"/>
      <c r="H38" s="223"/>
      <c r="I38" s="223"/>
      <c r="J38" s="313"/>
      <c r="K38" s="313"/>
      <c r="L38" s="313"/>
      <c r="M38" s="313"/>
      <c r="N38" s="562"/>
      <c r="O38" s="562"/>
      <c r="P38" s="280"/>
      <c r="Q38" s="280"/>
      <c r="R38" s="280"/>
      <c r="S38" s="283"/>
      <c r="T38" s="323"/>
      <c r="U38" s="323"/>
      <c r="V38" s="322"/>
      <c r="W38" s="323"/>
      <c r="X38" s="324"/>
      <c r="Y38" s="324"/>
      <c r="Z38" s="325"/>
      <c r="AA38" s="324"/>
      <c r="AB38" s="325"/>
      <c r="AC38" s="324"/>
      <c r="AD38" s="324"/>
      <c r="AE38" s="324"/>
      <c r="AF38" s="324"/>
      <c r="AG38" s="324"/>
      <c r="AH38" s="333"/>
      <c r="AI38" s="333"/>
      <c r="AJ38" s="333"/>
      <c r="AK38" s="333"/>
      <c r="AL38" s="333"/>
      <c r="AM38" s="333"/>
      <c r="AN38" s="333"/>
      <c r="AO38" s="333"/>
      <c r="AP38" s="333"/>
      <c r="AQ38" s="334"/>
      <c r="AR38" s="206"/>
      <c r="AU38" s="206"/>
      <c r="AV38" s="206"/>
      <c r="AY38" s="206"/>
      <c r="AZ38" s="206"/>
      <c r="BA38" s="569"/>
      <c r="BB38" s="570"/>
      <c r="BC38" s="571"/>
    </row>
    <row r="39" spans="1:55" s="161" customFormat="1" ht="10.199999999999999" x14ac:dyDescent="0.2">
      <c r="A39" s="559">
        <v>6</v>
      </c>
      <c r="B39" s="560"/>
      <c r="C39" s="217"/>
      <c r="D39" s="218"/>
      <c r="E39" s="218"/>
      <c r="F39" s="218"/>
      <c r="G39" s="218"/>
      <c r="H39" s="218"/>
      <c r="I39" s="218"/>
      <c r="J39" s="561"/>
      <c r="K39" s="561"/>
      <c r="L39" s="311"/>
      <c r="M39" s="311"/>
      <c r="N39" s="311"/>
      <c r="O39" s="311"/>
      <c r="P39" s="218"/>
      <c r="Q39" s="218"/>
      <c r="R39" s="218"/>
      <c r="S39" s="281"/>
      <c r="T39" s="317"/>
      <c r="U39" s="318"/>
      <c r="V39" s="317"/>
      <c r="W39" s="318"/>
      <c r="X39" s="319"/>
      <c r="Y39" s="319"/>
      <c r="Z39" s="320"/>
      <c r="AA39" s="319"/>
      <c r="AB39" s="320"/>
      <c r="AC39" s="319"/>
      <c r="AD39" s="319"/>
      <c r="AE39" s="319"/>
      <c r="AF39" s="319"/>
      <c r="AG39" s="319"/>
      <c r="AH39" s="330"/>
      <c r="AI39" s="330"/>
      <c r="AJ39" s="330"/>
      <c r="AK39" s="330"/>
      <c r="AL39" s="330"/>
      <c r="AM39" s="330"/>
      <c r="AN39" s="330"/>
      <c r="AO39" s="330"/>
      <c r="AP39" s="330"/>
      <c r="AQ39" s="331"/>
      <c r="AR39" s="220"/>
      <c r="AS39" s="191"/>
      <c r="AT39" s="191"/>
      <c r="AU39" s="220"/>
      <c r="AV39" s="220"/>
      <c r="AW39" s="191"/>
      <c r="AX39" s="191"/>
      <c r="AY39" s="220"/>
      <c r="AZ39" s="220"/>
      <c r="BA39" s="563"/>
      <c r="BB39" s="564"/>
      <c r="BC39" s="565"/>
    </row>
    <row r="40" spans="1:55" s="161" customFormat="1" ht="10.199999999999999" x14ac:dyDescent="0.2">
      <c r="A40" s="566"/>
      <c r="B40" s="567"/>
      <c r="C40" s="221"/>
      <c r="D40" s="222" t="s">
        <v>176</v>
      </c>
      <c r="E40" s="223"/>
      <c r="F40" s="223"/>
      <c r="G40" s="223"/>
      <c r="H40" s="223"/>
      <c r="I40" s="223"/>
      <c r="J40" s="562"/>
      <c r="K40" s="562"/>
      <c r="L40" s="568"/>
      <c r="M40" s="568"/>
      <c r="N40" s="312"/>
      <c r="O40" s="312"/>
      <c r="P40" s="223"/>
      <c r="Q40" s="223"/>
      <c r="R40" s="223"/>
      <c r="S40" s="282"/>
      <c r="T40" s="322"/>
      <c r="U40" s="323"/>
      <c r="V40" s="322"/>
      <c r="W40" s="323"/>
      <c r="X40" s="324"/>
      <c r="Y40" s="324"/>
      <c r="Z40" s="325"/>
      <c r="AA40" s="324"/>
      <c r="AB40" s="325"/>
      <c r="AC40" s="324"/>
      <c r="AD40" s="324"/>
      <c r="AE40" s="324"/>
      <c r="AF40" s="332"/>
      <c r="AG40" s="324"/>
      <c r="AH40" s="333"/>
      <c r="AI40" s="333"/>
      <c r="AJ40" s="333"/>
      <c r="AK40" s="333"/>
      <c r="AL40" s="333"/>
      <c r="AM40" s="333"/>
      <c r="AN40" s="333"/>
      <c r="AO40" s="333"/>
      <c r="AP40" s="333"/>
      <c r="AQ40" s="334"/>
      <c r="AR40" s="206"/>
      <c r="AU40" s="206"/>
      <c r="AV40" s="206"/>
      <c r="AY40" s="206"/>
      <c r="AZ40" s="206"/>
      <c r="BA40" s="569"/>
      <c r="BB40" s="570"/>
      <c r="BC40" s="571"/>
    </row>
    <row r="41" spans="1:55" s="161" customFormat="1" ht="10.199999999999999" x14ac:dyDescent="0.2">
      <c r="A41" s="566"/>
      <c r="B41" s="567"/>
      <c r="C41" s="221"/>
      <c r="D41" s="222" t="s">
        <v>177</v>
      </c>
      <c r="E41" s="223"/>
      <c r="F41" s="223"/>
      <c r="G41" s="223"/>
      <c r="I41" s="223"/>
      <c r="J41" s="312"/>
      <c r="K41" s="312"/>
      <c r="L41" s="562"/>
      <c r="M41" s="562"/>
      <c r="N41" s="568"/>
      <c r="O41" s="568"/>
      <c r="P41" s="223"/>
      <c r="Q41" s="223"/>
      <c r="R41" s="223"/>
      <c r="S41" s="282"/>
      <c r="T41" s="322"/>
      <c r="U41" s="323"/>
      <c r="V41" s="322"/>
      <c r="W41" s="323"/>
      <c r="X41" s="324"/>
      <c r="Y41" s="324"/>
      <c r="Z41" s="325"/>
      <c r="AA41" s="324"/>
      <c r="AB41" s="325"/>
      <c r="AC41" s="324"/>
      <c r="AD41" s="324"/>
      <c r="AE41" s="324"/>
      <c r="AF41" s="332"/>
      <c r="AG41" s="324"/>
      <c r="AH41" s="333"/>
      <c r="AI41" s="333"/>
      <c r="AJ41" s="333"/>
      <c r="AK41" s="333"/>
      <c r="AL41" s="333"/>
      <c r="AM41" s="333"/>
      <c r="AN41" s="333"/>
      <c r="AO41" s="333"/>
      <c r="AP41" s="333"/>
      <c r="AQ41" s="334"/>
      <c r="AR41" s="206"/>
      <c r="AU41" s="206"/>
      <c r="AV41" s="206"/>
      <c r="AY41" s="206"/>
      <c r="AZ41" s="206"/>
      <c r="BA41" s="569"/>
      <c r="BB41" s="570"/>
      <c r="BC41" s="571"/>
    </row>
    <row r="42" spans="1:55" s="161" customFormat="1" ht="10.8" thickBot="1" x14ac:dyDescent="0.25">
      <c r="A42" s="577"/>
      <c r="B42" s="578"/>
      <c r="C42" s="284"/>
      <c r="D42" s="222" t="s">
        <v>178</v>
      </c>
      <c r="E42" s="223"/>
      <c r="F42" s="223"/>
      <c r="G42" s="223"/>
      <c r="H42" s="223"/>
      <c r="I42" s="223"/>
      <c r="J42" s="313"/>
      <c r="K42" s="313"/>
      <c r="L42" s="313"/>
      <c r="M42" s="313"/>
      <c r="N42" s="562"/>
      <c r="O42" s="562"/>
      <c r="P42" s="285"/>
      <c r="Q42" s="285"/>
      <c r="R42" s="285"/>
      <c r="S42" s="286"/>
      <c r="T42" s="338"/>
      <c r="U42" s="339"/>
      <c r="V42" s="338"/>
      <c r="W42" s="339"/>
      <c r="X42" s="328"/>
      <c r="Y42" s="328"/>
      <c r="Z42" s="327"/>
      <c r="AA42" s="328"/>
      <c r="AB42" s="340"/>
      <c r="AC42" s="341"/>
      <c r="AD42" s="341"/>
      <c r="AE42" s="341"/>
      <c r="AF42" s="341"/>
      <c r="AG42" s="341"/>
      <c r="AH42" s="342"/>
      <c r="AI42" s="342"/>
      <c r="AJ42" s="342"/>
      <c r="AK42" s="342"/>
      <c r="AL42" s="342"/>
      <c r="AM42" s="342"/>
      <c r="AN42" s="342"/>
      <c r="AO42" s="342"/>
      <c r="AP42" s="342"/>
      <c r="AQ42" s="343"/>
      <c r="AR42" s="225"/>
      <c r="AS42" s="176"/>
      <c r="AT42" s="176"/>
      <c r="AU42" s="225"/>
      <c r="AV42" s="225"/>
      <c r="AW42" s="176"/>
      <c r="AX42" s="176"/>
      <c r="AY42" s="225"/>
      <c r="AZ42" s="225"/>
      <c r="BA42" s="602"/>
      <c r="BB42" s="603"/>
      <c r="BC42" s="604"/>
    </row>
    <row r="43" spans="1:55" s="161" customFormat="1" ht="10.199999999999999" x14ac:dyDescent="0.2">
      <c r="A43" s="589" t="s">
        <v>179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1"/>
      <c r="AC43" s="591"/>
      <c r="AD43" s="591"/>
      <c r="AE43" s="591"/>
      <c r="AF43" s="591"/>
      <c r="AG43" s="592"/>
      <c r="AH43" s="593"/>
      <c r="AI43" s="594"/>
      <c r="AJ43" s="594"/>
      <c r="AK43" s="594"/>
      <c r="AL43" s="594"/>
      <c r="AM43" s="594"/>
      <c r="AN43" s="594"/>
      <c r="AO43" s="594"/>
      <c r="AP43" s="594"/>
      <c r="AQ43" s="594"/>
      <c r="AR43" s="595"/>
      <c r="AS43" s="595"/>
      <c r="AT43" s="595"/>
      <c r="AU43" s="595"/>
      <c r="AV43" s="595"/>
      <c r="AW43" s="595"/>
      <c r="AX43" s="595"/>
      <c r="AY43" s="595"/>
      <c r="AZ43" s="595"/>
      <c r="BA43" s="595"/>
      <c r="BB43" s="595"/>
      <c r="BC43" s="596"/>
    </row>
    <row r="44" spans="1:55" x14ac:dyDescent="0.25">
      <c r="A44" s="601" t="s">
        <v>180</v>
      </c>
      <c r="B44" s="591"/>
      <c r="C44" s="591"/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2"/>
      <c r="AH44" s="593"/>
      <c r="AI44" s="594"/>
      <c r="AJ44" s="594"/>
      <c r="AK44" s="594"/>
      <c r="AL44" s="594"/>
      <c r="AM44" s="594"/>
      <c r="AN44" s="594"/>
      <c r="AO44" s="594"/>
      <c r="AP44" s="594"/>
      <c r="AQ44" s="594"/>
      <c r="AR44" s="594"/>
      <c r="AS44" s="594"/>
      <c r="AT44" s="594"/>
      <c r="AU44" s="594"/>
      <c r="AV44" s="594"/>
      <c r="AW44" s="594"/>
      <c r="AX44" s="594"/>
      <c r="AY44" s="594"/>
      <c r="AZ44" s="594"/>
      <c r="BA44" s="594"/>
      <c r="BB44" s="594"/>
      <c r="BC44" s="597"/>
    </row>
    <row r="45" spans="1:55" x14ac:dyDescent="0.25">
      <c r="A45" s="601" t="s">
        <v>181</v>
      </c>
      <c r="B45" s="591"/>
      <c r="C45" s="591"/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2"/>
      <c r="AH45" s="598"/>
      <c r="AI45" s="599"/>
      <c r="AJ45" s="599"/>
      <c r="AK45" s="599"/>
      <c r="AL45" s="599"/>
      <c r="AM45" s="599"/>
      <c r="AN45" s="599"/>
      <c r="AO45" s="599"/>
      <c r="AP45" s="599"/>
      <c r="AQ45" s="599"/>
      <c r="AR45" s="599"/>
      <c r="AS45" s="599"/>
      <c r="AT45" s="599"/>
      <c r="AU45" s="599"/>
      <c r="AV45" s="599"/>
      <c r="AW45" s="599"/>
      <c r="AX45" s="599"/>
      <c r="AY45" s="599"/>
      <c r="AZ45" s="599"/>
      <c r="BA45" s="599"/>
      <c r="BB45" s="599"/>
      <c r="BC45" s="600"/>
    </row>
    <row r="46" spans="1:55" ht="18" customHeight="1" thickBot="1" x14ac:dyDescent="0.3">
      <c r="A46" s="574" t="s">
        <v>182</v>
      </c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6"/>
      <c r="AH46" s="226" t="s">
        <v>188</v>
      </c>
      <c r="AI46" s="227"/>
      <c r="AJ46" s="228"/>
      <c r="AK46" s="229"/>
      <c r="AL46" s="230"/>
      <c r="AM46" s="230"/>
      <c r="AN46" s="231"/>
      <c r="AO46" s="229"/>
      <c r="AP46" s="230"/>
      <c r="AQ46" s="230"/>
      <c r="AR46" s="231"/>
      <c r="AS46" s="229"/>
      <c r="AT46" s="229"/>
      <c r="AU46" s="230"/>
      <c r="AV46" s="230"/>
      <c r="AW46" s="232"/>
      <c r="AX46" s="233"/>
      <c r="AY46" s="233"/>
      <c r="AZ46" s="233"/>
      <c r="BA46" s="233"/>
      <c r="BB46" s="233"/>
      <c r="BC46" s="234"/>
    </row>
    <row r="48" spans="1:55" s="314" customFormat="1" ht="33.75" customHeight="1" x14ac:dyDescent="0.25">
      <c r="A48" s="579" t="s">
        <v>189</v>
      </c>
      <c r="B48" s="579"/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</row>
  </sheetData>
  <mergeCells count="98">
    <mergeCell ref="A48:BC48"/>
    <mergeCell ref="AQ11:AW11"/>
    <mergeCell ref="AQ13:AW13"/>
    <mergeCell ref="AQ12:AW12"/>
    <mergeCell ref="A43:AG43"/>
    <mergeCell ref="AH43:BC45"/>
    <mergeCell ref="A44:AG44"/>
    <mergeCell ref="A45:AG45"/>
    <mergeCell ref="BA40:BC40"/>
    <mergeCell ref="BA41:BC41"/>
    <mergeCell ref="BA42:BC42"/>
    <mergeCell ref="A37:B37"/>
    <mergeCell ref="BA37:BC37"/>
    <mergeCell ref="A38:B38"/>
    <mergeCell ref="BA38:BC38"/>
    <mergeCell ref="BA39:BC39"/>
    <mergeCell ref="A46:AG46"/>
    <mergeCell ref="J39:K40"/>
    <mergeCell ref="L40:M41"/>
    <mergeCell ref="N41:O42"/>
    <mergeCell ref="A40:B40"/>
    <mergeCell ref="A41:B41"/>
    <mergeCell ref="A42:B42"/>
    <mergeCell ref="A39:B39"/>
    <mergeCell ref="A34:B34"/>
    <mergeCell ref="BA34:BC34"/>
    <mergeCell ref="A35:B35"/>
    <mergeCell ref="BA35:BC35"/>
    <mergeCell ref="A36:B36"/>
    <mergeCell ref="BA36:BC36"/>
    <mergeCell ref="N33:O34"/>
    <mergeCell ref="J35:K36"/>
    <mergeCell ref="L36:M37"/>
    <mergeCell ref="N37:O38"/>
    <mergeCell ref="A31:B31"/>
    <mergeCell ref="BA31:BC31"/>
    <mergeCell ref="A32:B32"/>
    <mergeCell ref="BA32:BC32"/>
    <mergeCell ref="A33:B33"/>
    <mergeCell ref="BA33:BC33"/>
    <mergeCell ref="J31:K32"/>
    <mergeCell ref="L32:M33"/>
    <mergeCell ref="A30:B30"/>
    <mergeCell ref="BA30:BC30"/>
    <mergeCell ref="J27:K28"/>
    <mergeCell ref="L28:M29"/>
    <mergeCell ref="N29:O30"/>
    <mergeCell ref="A27:B27"/>
    <mergeCell ref="BA27:BC27"/>
    <mergeCell ref="A28:B28"/>
    <mergeCell ref="BA28:BC28"/>
    <mergeCell ref="A29:B29"/>
    <mergeCell ref="BA29:BC29"/>
    <mergeCell ref="J23:K24"/>
    <mergeCell ref="L24:M25"/>
    <mergeCell ref="N25:O26"/>
    <mergeCell ref="BA21:BC21"/>
    <mergeCell ref="A22:B22"/>
    <mergeCell ref="BA22:BC22"/>
    <mergeCell ref="A23:B23"/>
    <mergeCell ref="BA23:BC23"/>
    <mergeCell ref="A24:B24"/>
    <mergeCell ref="BA24:BC24"/>
    <mergeCell ref="A25:B25"/>
    <mergeCell ref="BA25:BC25"/>
    <mergeCell ref="A26:B26"/>
    <mergeCell ref="BA26:BC26"/>
    <mergeCell ref="BA18:BC18"/>
    <mergeCell ref="A19:B19"/>
    <mergeCell ref="J19:K20"/>
    <mergeCell ref="BA19:BC19"/>
    <mergeCell ref="A20:B20"/>
    <mergeCell ref="L20:M21"/>
    <mergeCell ref="BA20:BC20"/>
    <mergeCell ref="A21:B21"/>
    <mergeCell ref="N21:O22"/>
    <mergeCell ref="A18:B18"/>
    <mergeCell ref="C18:S18"/>
    <mergeCell ref="T18:U18"/>
    <mergeCell ref="V18:Y18"/>
    <mergeCell ref="Z18:AA18"/>
    <mergeCell ref="AR18:AZ18"/>
    <mergeCell ref="A17:B17"/>
    <mergeCell ref="T17:U17"/>
    <mergeCell ref="U1:V1"/>
    <mergeCell ref="AZ3:BC3"/>
    <mergeCell ref="A5:Z9"/>
    <mergeCell ref="AA5:AN6"/>
    <mergeCell ref="AO8:BC9"/>
    <mergeCell ref="AH11:AP13"/>
    <mergeCell ref="AX11:BC13"/>
    <mergeCell ref="T11:U13"/>
    <mergeCell ref="A14:B14"/>
    <mergeCell ref="A15:B15"/>
    <mergeCell ref="T15:U15"/>
    <mergeCell ref="A16:B16"/>
    <mergeCell ref="T16:U16"/>
    <mergeCell ref="V11:AG13"/>
  </mergeCells>
  <pageMargins left="0.15748031496062992" right="0.15748031496062992" top="0.39370078740157483" bottom="0.39370078740157483" header="0.19685039370078741" footer="0.19685039370078741"/>
  <pageSetup paperSize="9" scale="96" orientation="landscape" r:id="rId1"/>
  <headerFooter alignWithMargins="0">
    <oddHeader xml:space="preserve">&amp;C
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252ADF1942B54C9512C45035C97881" ma:contentTypeVersion="13" ma:contentTypeDescription="Ein neues Dokument erstellen." ma:contentTypeScope="" ma:versionID="886d732c7e26142dd0581994776a8d74">
  <xsd:schema xmlns:xsd="http://www.w3.org/2001/XMLSchema" xmlns:xs="http://www.w3.org/2001/XMLSchema" xmlns:p="http://schemas.microsoft.com/office/2006/metadata/properties" xmlns:ns2="73b8fc3d-679a-4d0f-87ae-7b8bb982aefb" xmlns:ns3="b9ad9651-cb75-420a-b4fa-2e4ee9095deb" targetNamespace="http://schemas.microsoft.com/office/2006/metadata/properties" ma:root="true" ma:fieldsID="15424d8eabaa88c7f8d559d199236ac2" ns2:_="" ns3:_="">
    <xsd:import namespace="73b8fc3d-679a-4d0f-87ae-7b8bb982aefb"/>
    <xsd:import namespace="b9ad9651-cb75-420a-b4fa-2e4ee9095d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8fc3d-679a-4d0f-87ae-7b8bb982a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4a411e27-b9e3-4f0f-9006-ad901bd00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9651-cb75-420a-b4fa-2e4ee9095d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e67742e-5cb0-43e8-8aaa-da4d35f8ff21}" ma:internalName="TaxCatchAll" ma:showField="CatchAllData" ma:web="b9ad9651-cb75-420a-b4fa-2e4ee9095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ad9651-cb75-420a-b4fa-2e4ee9095deb" xsi:nil="true"/>
    <lcf76f155ced4ddcb4097134ff3c332f xmlns="73b8fc3d-679a-4d0f-87ae-7b8bb982a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FE1E92-CCEA-4B1E-B7EF-29B002D69F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FE2B5-AAFF-45C4-831E-03FD3006D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8fc3d-679a-4d0f-87ae-7b8bb982aefb"/>
    <ds:schemaRef ds:uri="b9ad9651-cb75-420a-b4fa-2e4ee9095d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B6811-A79E-4C12-AE6C-874F3F5D7F0E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b9ad9651-cb75-420a-b4fa-2e4ee9095deb"/>
    <ds:schemaRef ds:uri="http://schemas.openxmlformats.org/package/2006/metadata/core-properties"/>
    <ds:schemaRef ds:uri="73b8fc3d-679a-4d0f-87ae-7b8bb982aef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AN-KJP-Inh </vt:lpstr>
      <vt:lpstr>AN KuF</vt:lpstr>
      <vt:lpstr>AN Erläuterung</vt:lpstr>
      <vt:lpstr>VN-KJP-Inh </vt:lpstr>
      <vt:lpstr>VN KUF</vt:lpstr>
      <vt:lpstr>VN Erläuterung </vt:lpstr>
      <vt:lpstr>V-BLi</vt:lpstr>
      <vt:lpstr>TNL</vt:lpstr>
      <vt:lpstr>'AN KuF'!Druckbereich</vt:lpstr>
      <vt:lpstr>'AN-KJP-Inh '!Druckbereich</vt:lpstr>
      <vt:lpstr>TNL!Druckbereich</vt:lpstr>
      <vt:lpstr>'V-BLi'!Druckbereich</vt:lpstr>
      <vt:lpstr>'VN KUF'!Druckbereich</vt:lpstr>
      <vt:lpstr>'VN-KJP-Inh '!Druckbereich</vt:lpstr>
      <vt:lpstr>'AN-KJP-Inh '!Drucktitel</vt:lpstr>
      <vt:lpstr>'VN-KJP-Inh 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Buzdon, Martina</dc:creator>
  <cp:keywords/>
  <dc:description/>
  <cp:lastModifiedBy>Monika Hausweiler</cp:lastModifiedBy>
  <cp:revision/>
  <cp:lastPrinted>2025-11-25T10:39:14Z</cp:lastPrinted>
  <dcterms:created xsi:type="dcterms:W3CDTF">2018-02-21T10:24:36Z</dcterms:created>
  <dcterms:modified xsi:type="dcterms:W3CDTF">2025-12-12T09:06:18Z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0x01010081252ADF1942B54C9512C45035C97881</vt:lpwstr>
  </property>
  <property fmtid="{D5CDD505-2E9C-101B-9397-08002B2CF9AE}" pid="3" name="MediaServiceImageTags">
    <vt:lpwstr/>
  </property>
</Properties>
</file>